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S720DF56\works2024\R08業務\R08-001_林野庁_安全確保対策業務\08HP関連\掲載様式\"/>
    </mc:Choice>
  </mc:AlternateContent>
  <xr:revisionPtr revIDLastSave="0" documentId="13_ncr:1_{2F41B6B4-D150-4A69-BA3A-EBE19592C206}" xr6:coauthVersionLast="47" xr6:coauthVersionMax="47" xr10:uidLastSave="{00000000-0000-0000-0000-000000000000}"/>
  <bookViews>
    <workbookView xWindow="-120" yWindow="-120" windowWidth="29040" windowHeight="15720" tabRatio="670" xr2:uid="{2BE8872B-F988-4331-AAE4-756BA6222580}"/>
  </bookViews>
  <sheets>
    <sheet name="実績報告書" sheetId="1" r:id="rId1"/>
    <sheet name="別紙1" sheetId="2" r:id="rId2"/>
    <sheet name="別紙2" sheetId="3" r:id="rId3"/>
    <sheet name="別紙3" sheetId="4" r:id="rId4"/>
    <sheet name="別紙4" sheetId="5" r:id="rId5"/>
    <sheet name="別紙5" sheetId="6" r:id="rId6"/>
  </sheets>
  <definedNames>
    <definedName name="_xlnm.Print_Area" localSheetId="0">実績報告書!$A$1:$G$39</definedName>
    <definedName name="_xlnm.Print_Area" localSheetId="1">別紙1!$A$1:$H$71</definedName>
    <definedName name="_xlnm.Print_Area" localSheetId="2">別紙2!$A$1:$H$39</definedName>
    <definedName name="_xlnm.Print_Area" localSheetId="3">別紙3!$A$1:$G$16</definedName>
    <definedName name="_xlnm.Print_Area" localSheetId="4">別紙4!$A$1:$F$28</definedName>
    <definedName name="_xlnm.Print_Area" localSheetId="5">別紙5!$A$1:$I$25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5" l="1"/>
  <c r="B19" i="5"/>
  <c r="D7" i="4"/>
  <c r="B17" i="5" s="1"/>
  <c r="C6" i="4"/>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9" i="2"/>
  <c r="F8" i="4"/>
  <c r="B21" i="5" s="1"/>
  <c r="C22" i="5"/>
  <c r="C10" i="5"/>
  <c r="C7" i="4" l="1"/>
  <c r="C71" i="2"/>
  <c r="G71" i="2" s="1"/>
  <c r="E20" i="5"/>
  <c r="D20" i="5"/>
  <c r="D17" i="5" l="1"/>
  <c r="E17" i="5"/>
  <c r="B9" i="5"/>
  <c r="B6" i="4"/>
  <c r="B8" i="4" l="1"/>
  <c r="D21" i="5"/>
  <c r="E21" i="5"/>
  <c r="E9" i="5"/>
  <c r="D9" i="5"/>
  <c r="B16" i="5" l="1"/>
  <c r="D16" i="5" s="1"/>
  <c r="D8" i="4"/>
  <c r="B7" i="5" s="1"/>
  <c r="E7" i="5" s="1"/>
  <c r="E8" i="4"/>
  <c r="B8" i="5" s="1"/>
  <c r="D19" i="5"/>
  <c r="C8" i="4"/>
  <c r="E19" i="5" l="1"/>
  <c r="E16" i="5"/>
  <c r="B22" i="5"/>
  <c r="D7" i="5"/>
  <c r="B10" i="5"/>
  <c r="E8" i="5"/>
  <c r="D8" i="5"/>
  <c r="D10" i="5" l="1"/>
  <c r="E10" i="5"/>
  <c r="E22" i="5"/>
  <c r="D22" i="5"/>
</calcChain>
</file>

<file path=xl/sharedStrings.xml><?xml version="1.0" encoding="utf-8"?>
<sst xmlns="http://schemas.openxmlformats.org/spreadsheetml/2006/main" count="89" uniqueCount="58">
  <si>
    <t>番　　　　号</t>
  </si>
  <si>
    <t>品　目</t>
    <rPh sb="0" eb="1">
      <t>ヒン</t>
    </rPh>
    <rPh sb="2" eb="3">
      <t>メ</t>
    </rPh>
    <phoneticPr fontId="6"/>
  </si>
  <si>
    <t>メーカー</t>
    <phoneticPr fontId="6"/>
  </si>
  <si>
    <t>製品名</t>
    <rPh sb="0" eb="3">
      <t>セイヒンメイ</t>
    </rPh>
    <phoneticPr fontId="6"/>
  </si>
  <si>
    <t>税抜単価</t>
    <rPh sb="0" eb="1">
      <t>ゼイ</t>
    </rPh>
    <rPh sb="1" eb="2">
      <t>ヌキ</t>
    </rPh>
    <rPh sb="2" eb="4">
      <t>タンカ</t>
    </rPh>
    <phoneticPr fontId="6"/>
  </si>
  <si>
    <t>個数/ｾｯﾄ</t>
    <rPh sb="0" eb="2">
      <t>コスウ</t>
    </rPh>
    <phoneticPr fontId="6"/>
  </si>
  <si>
    <t>小計</t>
    <rPh sb="0" eb="2">
      <t>ショウケイ</t>
    </rPh>
    <phoneticPr fontId="6"/>
  </si>
  <si>
    <t>装備・装置計</t>
    <rPh sb="0" eb="2">
      <t>ソウビ</t>
    </rPh>
    <rPh sb="3" eb="6">
      <t>ソウチケイ</t>
    </rPh>
    <phoneticPr fontId="6"/>
  </si>
  <si>
    <t>送料計</t>
    <rPh sb="0" eb="3">
      <t>ソウリョウケイ</t>
    </rPh>
    <phoneticPr fontId="6"/>
  </si>
  <si>
    <t>値引額計</t>
    <rPh sb="0" eb="4">
      <t>ネビキガクケイ</t>
    </rPh>
    <phoneticPr fontId="6"/>
  </si>
  <si>
    <t>収受番号</t>
    <rPh sb="0" eb="4">
      <t>シュウジュバンゴウ</t>
    </rPh>
    <phoneticPr fontId="1"/>
  </si>
  <si>
    <t>収受月日</t>
    <rPh sb="0" eb="4">
      <t>シュウジュガッピ</t>
    </rPh>
    <phoneticPr fontId="1"/>
  </si>
  <si>
    <t>担当者名</t>
    <rPh sb="0" eb="4">
      <t>タントウシャメイ</t>
    </rPh>
    <phoneticPr fontId="1"/>
  </si>
  <si>
    <t>事務局記載欄</t>
    <rPh sb="0" eb="6">
      <t>ジムキョクキサイラン</t>
    </rPh>
    <phoneticPr fontId="1"/>
  </si>
  <si>
    <t>納入月</t>
    <rPh sb="0" eb="2">
      <t>ノウニュウ</t>
    </rPh>
    <rPh sb="2" eb="3">
      <t>ツキ</t>
    </rPh>
    <phoneticPr fontId="6"/>
  </si>
  <si>
    <t>装備･装置合計</t>
    <rPh sb="0" eb="2">
      <t>ソウビ</t>
    </rPh>
    <rPh sb="3" eb="5">
      <t>ソウチ</t>
    </rPh>
    <rPh sb="5" eb="7">
      <t>ゴウケイ</t>
    </rPh>
    <phoneticPr fontId="6"/>
  </si>
  <si>
    <t>区  分</t>
    <rPh sb="0" eb="1">
      <t>ク</t>
    </rPh>
    <rPh sb="3" eb="4">
      <t>ブン</t>
    </rPh>
    <phoneticPr fontId="6"/>
  </si>
  <si>
    <t>負担区分</t>
    <rPh sb="0" eb="2">
      <t>フタン</t>
    </rPh>
    <rPh sb="2" eb="4">
      <t>クブン</t>
    </rPh>
    <phoneticPr fontId="6"/>
  </si>
  <si>
    <t>備  考</t>
    <rPh sb="0" eb="1">
      <t>ビ</t>
    </rPh>
    <rPh sb="3" eb="4">
      <t>コウ</t>
    </rPh>
    <phoneticPr fontId="6"/>
  </si>
  <si>
    <t>補助金</t>
    <rPh sb="0" eb="3">
      <t>ホジョキン</t>
    </rPh>
    <phoneticPr fontId="6"/>
  </si>
  <si>
    <t>その他</t>
    <rPh sb="2" eb="3">
      <t>タ</t>
    </rPh>
    <phoneticPr fontId="6"/>
  </si>
  <si>
    <t>労働安全確保・経営力強化対策のうち林業労働安全確保対策事業</t>
    <phoneticPr fontId="6"/>
  </si>
  <si>
    <t>円</t>
    <rPh sb="0" eb="1">
      <t>エン</t>
    </rPh>
    <phoneticPr fontId="6"/>
  </si>
  <si>
    <t>（Ａ）</t>
    <phoneticPr fontId="6"/>
  </si>
  <si>
    <t>（Ｂ）</t>
    <phoneticPr fontId="6"/>
  </si>
  <si>
    <t>（Ｃ）</t>
    <phoneticPr fontId="6"/>
  </si>
  <si>
    <t>(Ａ+Ｂ+Ｃ)</t>
    <phoneticPr fontId="1"/>
  </si>
  <si>
    <t>事業費</t>
    <phoneticPr fontId="1"/>
  </si>
  <si>
    <t>補助事業に要した経費</t>
    <phoneticPr fontId="6"/>
  </si>
  <si>
    <t>計</t>
    <rPh sb="0" eb="1">
      <t>ケイ</t>
    </rPh>
    <phoneticPr fontId="6"/>
  </si>
  <si>
    <t>比較増減</t>
    <rPh sb="0" eb="2">
      <t>ヒカク</t>
    </rPh>
    <rPh sb="2" eb="4">
      <t>ゾウゲン</t>
    </rPh>
    <phoneticPr fontId="6"/>
  </si>
  <si>
    <t>増</t>
    <rPh sb="0" eb="1">
      <t>ゾウ</t>
    </rPh>
    <phoneticPr fontId="6"/>
  </si>
  <si>
    <t>減</t>
    <rPh sb="0" eb="1">
      <t>ゲン</t>
    </rPh>
    <phoneticPr fontId="6"/>
  </si>
  <si>
    <t>ア　補助金</t>
    <rPh sb="2" eb="5">
      <t>ホジョキン</t>
    </rPh>
    <phoneticPr fontId="6"/>
  </si>
  <si>
    <t>ウ　その他</t>
    <rPh sb="4" eb="5">
      <t>タ</t>
    </rPh>
    <phoneticPr fontId="6"/>
  </si>
  <si>
    <t>合　　計</t>
    <rPh sb="0" eb="1">
      <t>ゴウ</t>
    </rPh>
    <rPh sb="3" eb="4">
      <t>ケイ</t>
    </rPh>
    <phoneticPr fontId="6"/>
  </si>
  <si>
    <t>合　計</t>
    <rPh sb="0" eb="1">
      <t>ゴウ</t>
    </rPh>
    <rPh sb="2" eb="3">
      <t>ケイ</t>
    </rPh>
    <phoneticPr fontId="6"/>
  </si>
  <si>
    <t>本年度予算額</t>
    <rPh sb="0" eb="3">
      <t>ホンネンド</t>
    </rPh>
    <rPh sb="3" eb="5">
      <t>ヨサン</t>
    </rPh>
    <rPh sb="5" eb="6">
      <t>ガク</t>
    </rPh>
    <phoneticPr fontId="6"/>
  </si>
  <si>
    <t>イ　補助事業者負担</t>
    <rPh sb="2" eb="4">
      <t>ホジョ</t>
    </rPh>
    <rPh sb="4" eb="6">
      <t>ジギョウ</t>
    </rPh>
    <rPh sb="6" eb="7">
      <t>シャ</t>
    </rPh>
    <rPh sb="7" eb="9">
      <t>フタン</t>
    </rPh>
    <phoneticPr fontId="6"/>
  </si>
  <si>
    <t>本年度精算額</t>
    <rPh sb="0" eb="3">
      <t>ホンネンド</t>
    </rPh>
    <rPh sb="3" eb="5">
      <t>セイサン</t>
    </rPh>
    <rPh sb="5" eb="6">
      <t>ガク</t>
    </rPh>
    <phoneticPr fontId="6"/>
  </si>
  <si>
    <t>補助
事業者負担</t>
    <rPh sb="0" eb="2">
      <t>ホジョ</t>
    </rPh>
    <rPh sb="3" eb="5">
      <t>ジギョウ</t>
    </rPh>
    <rPh sb="5" eb="6">
      <t>シャ</t>
    </rPh>
    <rPh sb="6" eb="8">
      <t>フタン</t>
    </rPh>
    <phoneticPr fontId="6"/>
  </si>
  <si>
    <t>ア林業労働安
　全衛生に資
　する装備・
　装置の導入
　に係る経費</t>
    <rPh sb="1" eb="5">
      <t>リンギョウロウドウ</t>
    </rPh>
    <rPh sb="12" eb="13">
      <t>シ</t>
    </rPh>
    <rPh sb="25" eb="27">
      <t>ドウニュウ</t>
    </rPh>
    <rPh sb="30" eb="31">
      <t>カカ</t>
    </rPh>
    <rPh sb="32" eb="33">
      <t>キョウ</t>
    </rPh>
    <rPh sb="33" eb="34">
      <t>ヒ</t>
    </rPh>
    <phoneticPr fontId="6"/>
  </si>
  <si>
    <t>イ労働安全研
　修の実施に
　係る経費</t>
    <rPh sb="1" eb="3">
      <t>ロウドウ</t>
    </rPh>
    <rPh sb="10" eb="12">
      <t>ジッシ</t>
    </rPh>
    <rPh sb="15" eb="16">
      <t>カカ</t>
    </rPh>
    <rPh sb="17" eb="19">
      <t>ケイヒ</t>
    </rPh>
    <phoneticPr fontId="6"/>
  </si>
  <si>
    <t>②労働安全研修の実
　施に係る経費</t>
    <rPh sb="1" eb="3">
      <t>ロウドウ</t>
    </rPh>
    <rPh sb="3" eb="5">
      <t>アンゼン</t>
    </rPh>
    <rPh sb="5" eb="7">
      <t>ケンシュウ</t>
    </rPh>
    <rPh sb="8" eb="9">
      <t>ミ</t>
    </rPh>
    <rPh sb="11" eb="12">
      <t>シ</t>
    </rPh>
    <rPh sb="13" eb="14">
      <t>カカ</t>
    </rPh>
    <rPh sb="15" eb="17">
      <t>ケイヒ</t>
    </rPh>
    <phoneticPr fontId="6"/>
  </si>
  <si>
    <t>①林業労働安全衛生
　に資する装備・装
　置の導入に係る経
　費</t>
    <rPh sb="1" eb="5">
      <t>リンギョウロウドウ</t>
    </rPh>
    <rPh sb="12" eb="13">
      <t>シ</t>
    </rPh>
    <rPh sb="23" eb="25">
      <t>ドウニュウ</t>
    </rPh>
    <rPh sb="26" eb="27">
      <t>カカ</t>
    </rPh>
    <rPh sb="28" eb="29">
      <t>キョウ</t>
    </rPh>
    <rPh sb="31" eb="32">
      <t>ヒ</t>
    </rPh>
    <phoneticPr fontId="6"/>
  </si>
  <si>
    <t>住　　　所</t>
  </si>
  <si>
    <t>代表補助事業者</t>
  </si>
  <si>
    <t>団　体　名</t>
    <phoneticPr fontId="1"/>
  </si>
  <si>
    <t>代表者氏名</t>
    <phoneticPr fontId="1"/>
  </si>
  <si>
    <t>住　　　所</t>
    <phoneticPr fontId="1"/>
  </si>
  <si>
    <t>共同補助事業者</t>
    <phoneticPr fontId="1"/>
  </si>
  <si>
    <t>団　体　名</t>
  </si>
  <si>
    <t>代表者氏名</t>
    <phoneticPr fontId="1"/>
  </si>
  <si>
    <t> ５　事業完了年月日：　</t>
  </si>
  <si>
    <t>(Ａ+Ｂ)</t>
    <phoneticPr fontId="1"/>
  </si>
  <si>
    <t>　</t>
    <phoneticPr fontId="1"/>
  </si>
  <si>
    <t>「減額した金額
〇○○円」</t>
    <phoneticPr fontId="6"/>
  </si>
  <si>
    <t>経費の支出内訳については
２事業の内容及び実績
1)の(1)導入した安全衛生装備・装置を参照のこと</t>
    <rPh sb="0" eb="2">
      <t>ケイヒ</t>
    </rPh>
    <rPh sb="3" eb="5">
      <t>シシュツ</t>
    </rPh>
    <rPh sb="5" eb="7">
      <t>ウチワケ</t>
    </rPh>
    <rPh sb="14" eb="16">
      <t>ジギョウ</t>
    </rPh>
    <rPh sb="17" eb="19">
      <t>ナイヨウ</t>
    </rPh>
    <rPh sb="19" eb="20">
      <t>オヨ</t>
    </rPh>
    <rPh sb="21" eb="23">
      <t>ジッセキ</t>
    </rPh>
    <rPh sb="30" eb="32">
      <t>ドウニュウ</t>
    </rPh>
    <rPh sb="34" eb="36">
      <t>アンゼン</t>
    </rPh>
    <rPh sb="36" eb="38">
      <t>エイセイ</t>
    </rPh>
    <rPh sb="38" eb="40">
      <t>ソウビ</t>
    </rPh>
    <rPh sb="41" eb="43">
      <t>ソウチ</t>
    </rPh>
    <rPh sb="44" eb="46">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</si>
</sst>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411]ge\.m\.d;@"/>
    <numFmt numFmtId="178" formatCode="[$-411]ggge&quot;年&quot;m&quot;月&quot;d&quot;日&quot;;@"/>
    <numFmt numFmtId="179"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000000"/>
      <name val="ＭＳ 明朝"/>
      <family val="1"/>
      <charset val="128"/>
    </font>
    <font>
      <sz val="11"/>
      <color theme="1"/>
      <name val="游ゴシック"/>
      <family val="2"/>
      <charset val="128"/>
      <scheme val="minor"/>
    </font>
    <font>
      <sz val="10"/>
      <color theme="1"/>
      <name val="ＭＳ 明朝"/>
      <family val="1"/>
      <charset val="128"/>
    </font>
    <font>
      <sz val="6"/>
      <name val="游ゴシック"/>
      <family val="3"/>
      <charset val="128"/>
      <scheme val="minor"/>
    </font>
    <font>
      <sz val="11"/>
      <name val="ＭＳ 明朝"/>
      <family val="1"/>
      <charset val="128"/>
    </font>
    <font>
      <sz val="10"/>
      <name val="ＭＳ 明朝"/>
      <family val="1"/>
      <charset val="128"/>
    </font>
    <font>
      <sz val="7"/>
      <name val="ＭＳ 明朝"/>
      <family val="1"/>
      <charset val="128"/>
    </font>
    <font>
      <sz val="10.5"/>
      <name val="ＭＳ 明朝"/>
      <family val="1"/>
      <charset val="128"/>
    </font>
    <font>
      <sz val="9"/>
      <color rgb="FF000000"/>
      <name val="Meiryo UI"/>
      <family val="3"/>
      <charset val="128"/>
    </font>
    <font>
      <sz val="11.5"/>
      <color theme="1"/>
      <name val="ＭＳ 明朝"/>
      <family val="1"/>
      <charset val="128"/>
    </font>
    <font>
      <sz val="10.5"/>
      <color theme="1"/>
      <name val="ＭＳ 明朝"/>
      <family val="1"/>
      <charset val="128"/>
    </font>
    <font>
      <sz val="11"/>
      <name val="游ゴシック"/>
      <family val="2"/>
      <charset val="128"/>
      <scheme val="minor"/>
    </font>
    <font>
      <sz val="12"/>
      <color rgb="FF000000"/>
      <name val="ＭＳ 明朝"/>
      <family val="1"/>
      <charset val="128"/>
    </font>
    <font>
      <sz val="9"/>
      <color rgb="FF0070C0"/>
      <name val="ＭＳ 明朝"/>
      <family val="1"/>
      <charset val="128"/>
    </font>
    <font>
      <sz val="7.5"/>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5">
    <xf numFmtId="0" fontId="0" fillId="0" borderId="0" xfId="0">
      <alignment vertical="center"/>
    </xf>
    <xf numFmtId="0" fontId="2" fillId="0" borderId="0" xfId="0" applyFont="1" applyAlignment="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0" fillId="0" borderId="2" xfId="0" applyBorder="1">
      <alignment vertical="center"/>
    </xf>
    <xf numFmtId="38" fontId="5" fillId="0" borderId="2" xfId="1" applyFont="1" applyFill="1" applyBorder="1" applyAlignment="1">
      <alignment horizontal="center" vertical="center" shrinkToFit="1"/>
    </xf>
    <xf numFmtId="0" fontId="0" fillId="0" borderId="0" xfId="0" applyAlignment="1">
      <alignment vertical="center" shrinkToFit="1"/>
    </xf>
    <xf numFmtId="0" fontId="7" fillId="0" borderId="2" xfId="0" applyFont="1" applyBorder="1" applyAlignment="1">
      <alignment horizontal="center" vertical="center"/>
    </xf>
    <xf numFmtId="38" fontId="10" fillId="0" borderId="2" xfId="0" applyNumberFormat="1" applyFont="1" applyBorder="1">
      <alignment vertical="center"/>
    </xf>
    <xf numFmtId="0" fontId="7" fillId="0" borderId="5" xfId="0" applyFont="1" applyBorder="1" applyAlignment="1">
      <alignment horizontal="center" vertical="center"/>
    </xf>
    <xf numFmtId="0" fontId="0" fillId="0" borderId="0" xfId="0" applyAlignment="1">
      <alignment horizont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8" fontId="7" fillId="0" borderId="1" xfId="1" applyFont="1" applyBorder="1" applyAlignment="1">
      <alignment horizontal="centerContinuous" vertical="center"/>
    </xf>
    <xf numFmtId="38" fontId="7" fillId="0" borderId="9" xfId="1" applyFont="1" applyBorder="1" applyAlignment="1">
      <alignment horizontal="centerContinuous" vertical="center"/>
    </xf>
    <xf numFmtId="0" fontId="7" fillId="0" borderId="8" xfId="0" applyFont="1" applyBorder="1" applyAlignment="1">
      <alignment horizontal="center" vertical="center"/>
    </xf>
    <xf numFmtId="38" fontId="7" fillId="0" borderId="3" xfId="1" applyFont="1" applyBorder="1" applyAlignment="1">
      <alignment horizontal="center" vertical="center"/>
    </xf>
    <xf numFmtId="0" fontId="0" fillId="0" borderId="8" xfId="0" applyBorder="1" applyAlignment="1">
      <alignment horizontal="center" vertical="center"/>
    </xf>
    <xf numFmtId="0" fontId="9" fillId="0" borderId="8" xfId="0" applyFont="1" applyBorder="1" applyAlignment="1">
      <alignment horizontal="right" wrapText="1"/>
    </xf>
    <xf numFmtId="176" fontId="10" fillId="0" borderId="3" xfId="0" applyNumberFormat="1" applyFont="1" applyBorder="1" applyAlignment="1">
      <alignment horizontal="righ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38" fontId="7" fillId="0" borderId="6" xfId="1" applyFont="1" applyBorder="1" applyAlignment="1">
      <alignment horizontal="center" vertical="center"/>
    </xf>
    <xf numFmtId="0" fontId="10" fillId="0" borderId="0" xfId="0" applyFont="1" applyAlignment="1" applyProtection="1">
      <protection locked="0"/>
    </xf>
    <xf numFmtId="38" fontId="2" fillId="0" borderId="0" xfId="1" applyFont="1" applyFill="1" applyBorder="1" applyAlignment="1">
      <alignment vertical="center"/>
    </xf>
    <xf numFmtId="0" fontId="12" fillId="0" borderId="2" xfId="0" applyFont="1" applyBorder="1" applyAlignment="1">
      <alignment horizontal="center" vertical="center" shrinkToFit="1"/>
    </xf>
    <xf numFmtId="0" fontId="12" fillId="0" borderId="2" xfId="0" applyFont="1" applyBorder="1">
      <alignment vertical="center"/>
    </xf>
    <xf numFmtId="38" fontId="2" fillId="0" borderId="0" xfId="1" applyFont="1" applyBorder="1" applyAlignment="1">
      <alignment vertical="center"/>
    </xf>
    <xf numFmtId="0" fontId="2" fillId="0" borderId="8" xfId="0" applyFont="1" applyBorder="1">
      <alignment vertical="center"/>
    </xf>
    <xf numFmtId="0" fontId="2" fillId="0" borderId="2" xfId="0" applyFont="1" applyBorder="1" applyAlignment="1">
      <alignment horizontal="center" vertical="center"/>
    </xf>
    <xf numFmtId="0" fontId="2" fillId="0" borderId="2" xfId="0" applyFont="1" applyBorder="1">
      <alignment vertical="center"/>
    </xf>
    <xf numFmtId="38" fontId="2" fillId="0" borderId="2" xfId="1" applyFont="1" applyFill="1" applyBorder="1" applyAlignment="1">
      <alignment vertical="center"/>
    </xf>
    <xf numFmtId="38" fontId="2" fillId="0" borderId="2" xfId="1" applyFont="1" applyBorder="1" applyAlignment="1">
      <alignment horizontal="centerContinuous" vertical="top"/>
    </xf>
    <xf numFmtId="38" fontId="2" fillId="0" borderId="3" xfId="1" applyFont="1" applyFill="1" applyBorder="1" applyAlignment="1">
      <alignment vertical="center"/>
    </xf>
    <xf numFmtId="0" fontId="2" fillId="0" borderId="3" xfId="0" applyFont="1" applyBorder="1">
      <alignment vertical="center"/>
    </xf>
    <xf numFmtId="38" fontId="2" fillId="0" borderId="8" xfId="1" applyFont="1" applyFill="1" applyBorder="1" applyAlignment="1">
      <alignment vertical="center"/>
    </xf>
    <xf numFmtId="38" fontId="2" fillId="0" borderId="6" xfId="1" applyFont="1" applyFill="1" applyBorder="1" applyAlignment="1">
      <alignment vertical="center"/>
    </xf>
    <xf numFmtId="38" fontId="2" fillId="0" borderId="2" xfId="1" applyFont="1" applyBorder="1" applyAlignment="1">
      <alignment horizontal="centerContinuous" vertical="center"/>
    </xf>
    <xf numFmtId="176" fontId="10" fillId="0" borderId="3" xfId="0" applyNumberFormat="1" applyFont="1" applyBorder="1" applyAlignment="1" applyProtection="1">
      <alignment horizontal="right" vertical="center"/>
      <protection locked="0"/>
    </xf>
    <xf numFmtId="38" fontId="13" fillId="0" borderId="3" xfId="1" applyFont="1" applyFill="1" applyBorder="1" applyAlignment="1" applyProtection="1">
      <alignment vertical="center" wrapText="1"/>
    </xf>
    <xf numFmtId="38" fontId="13" fillId="0" borderId="2" xfId="1" applyFont="1" applyFill="1" applyBorder="1" applyAlignment="1" applyProtection="1">
      <alignment vertical="center" wrapText="1"/>
    </xf>
    <xf numFmtId="38" fontId="13" fillId="0" borderId="8" xfId="1" applyFont="1" applyFill="1" applyBorder="1" applyAlignment="1" applyProtection="1">
      <alignment vertical="center" wrapText="1"/>
    </xf>
    <xf numFmtId="38" fontId="13" fillId="0" borderId="6" xfId="1" applyFont="1" applyFill="1" applyBorder="1" applyAlignment="1" applyProtection="1">
      <alignment vertical="center" wrapText="1"/>
    </xf>
    <xf numFmtId="38" fontId="13" fillId="0" borderId="3" xfId="1" applyFont="1" applyBorder="1" applyAlignment="1" applyProtection="1">
      <alignment vertical="center" wrapText="1"/>
      <protection locked="0"/>
    </xf>
    <xf numFmtId="38" fontId="13" fillId="0" borderId="2" xfId="1" applyFont="1" applyBorder="1" applyAlignment="1" applyProtection="1">
      <alignment vertical="center" wrapText="1"/>
      <protection locked="0"/>
    </xf>
    <xf numFmtId="38" fontId="13" fillId="0" borderId="6" xfId="1" applyFont="1" applyBorder="1" applyAlignment="1" applyProtection="1">
      <alignment vertical="center" wrapText="1"/>
    </xf>
    <xf numFmtId="38" fontId="13" fillId="0" borderId="2" xfId="1" applyFont="1" applyBorder="1" applyAlignment="1" applyProtection="1">
      <alignment vertical="center" wrapText="1"/>
    </xf>
    <xf numFmtId="38" fontId="13" fillId="0" borderId="3" xfId="1" applyFont="1" applyBorder="1" applyAlignment="1" applyProtection="1">
      <alignment vertical="center" wrapText="1"/>
    </xf>
    <xf numFmtId="0" fontId="3" fillId="0" borderId="0" xfId="0" applyFont="1" applyAlignment="1" applyProtection="1">
      <alignment horizontal="right" vertical="center"/>
      <protection locked="0"/>
    </xf>
    <xf numFmtId="0" fontId="0" fillId="0" borderId="0" xfId="0" applyProtection="1">
      <alignment vertical="center"/>
      <protection locked="0"/>
    </xf>
    <xf numFmtId="0" fontId="0" fillId="0" borderId="2" xfId="0" applyBorder="1" applyAlignment="1" applyProtection="1">
      <alignment horizontal="center" vertical="center"/>
      <protection locked="0"/>
    </xf>
    <xf numFmtId="177" fontId="0" fillId="0" borderId="2" xfId="0" applyNumberFormat="1" applyBorder="1" applyAlignment="1" applyProtection="1">
      <alignment horizontal="center" vertical="center"/>
      <protection locked="0"/>
    </xf>
    <xf numFmtId="38" fontId="8" fillId="0" borderId="2" xfId="1" applyFont="1" applyFill="1" applyBorder="1" applyAlignment="1" applyProtection="1">
      <alignment vertical="center"/>
      <protection locked="0"/>
    </xf>
    <xf numFmtId="0" fontId="8" fillId="0" borderId="2" xfId="0" applyFont="1" applyBorder="1" applyAlignment="1" applyProtection="1">
      <alignment horizontal="right" vertical="center"/>
      <protection locked="0"/>
    </xf>
    <xf numFmtId="38" fontId="8" fillId="0" borderId="2" xfId="1" applyFont="1" applyFill="1" applyBorder="1" applyAlignment="1">
      <alignment horizontal="right" vertical="center"/>
    </xf>
    <xf numFmtId="38" fontId="8" fillId="0" borderId="2" xfId="1" applyFont="1" applyFill="1" applyBorder="1" applyAlignment="1" applyProtection="1">
      <alignment horizontal="right" vertical="center"/>
      <protection locked="0"/>
    </xf>
    <xf numFmtId="0" fontId="14" fillId="0" borderId="2" xfId="0" applyFont="1" applyBorder="1" applyProtection="1">
      <alignment vertical="center"/>
      <protection locked="0"/>
    </xf>
    <xf numFmtId="0" fontId="14" fillId="0" borderId="0" xfId="0" applyFont="1">
      <alignment vertical="center"/>
    </xf>
    <xf numFmtId="0" fontId="7" fillId="2" borderId="2"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38" fontId="7" fillId="0" borderId="2" xfId="0" applyNumberFormat="1" applyFont="1" applyBorder="1" applyAlignment="1">
      <alignment horizontal="right"/>
    </xf>
    <xf numFmtId="38" fontId="7" fillId="0" borderId="2" xfId="1" applyFont="1" applyFill="1" applyBorder="1" applyAlignment="1" applyProtection="1">
      <alignment horizontal="right"/>
      <protection locked="0"/>
    </xf>
    <xf numFmtId="38" fontId="7" fillId="0" borderId="1" xfId="1" applyFont="1" applyFill="1" applyBorder="1" applyAlignment="1" applyProtection="1">
      <alignment horizontal="right"/>
      <protection locked="0"/>
    </xf>
    <xf numFmtId="0" fontId="7" fillId="0" borderId="3" xfId="0" applyFont="1" applyBorder="1" applyAlignment="1">
      <alignment horizontal="right"/>
    </xf>
    <xf numFmtId="38" fontId="7" fillId="0" borderId="4" xfId="0" applyNumberFormat="1" applyFont="1" applyBorder="1" applyAlignment="1">
      <alignment horizontal="right"/>
    </xf>
    <xf numFmtId="0" fontId="8"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0" xfId="0" applyFont="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top"/>
    </xf>
    <xf numFmtId="38" fontId="7" fillId="0" borderId="8" xfId="1" applyFont="1" applyBorder="1" applyAlignment="1">
      <alignment horizontal="right" vertical="top"/>
    </xf>
    <xf numFmtId="0" fontId="7" fillId="0" borderId="8" xfId="0" applyFont="1" applyBorder="1" applyAlignment="1">
      <alignment vertical="top" wrapText="1"/>
    </xf>
    <xf numFmtId="0" fontId="7" fillId="0" borderId="3" xfId="0" applyFont="1" applyBorder="1" applyAlignment="1">
      <alignment vertical="center" wrapText="1" shrinkToFit="1"/>
    </xf>
    <xf numFmtId="0" fontId="7"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right" vertical="center"/>
    </xf>
    <xf numFmtId="38" fontId="2" fillId="0" borderId="3" xfId="1" applyFont="1" applyBorder="1" applyAlignment="1">
      <alignment horizontal="right" vertical="center"/>
    </xf>
    <xf numFmtId="0" fontId="2" fillId="0" borderId="8" xfId="0" applyFont="1" applyBorder="1" applyAlignment="1">
      <alignment horizontal="right" vertical="center"/>
    </xf>
    <xf numFmtId="38" fontId="2" fillId="0" borderId="8" xfId="1" applyFont="1" applyBorder="1" applyAlignment="1">
      <alignment horizontal="right" vertical="center"/>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0" fillId="0" borderId="2" xfId="0" applyBorder="1" applyAlignment="1">
      <alignment horizontal="center" vertical="center" shrinkToFit="1"/>
    </xf>
    <xf numFmtId="0" fontId="15" fillId="0" borderId="0" xfId="0" applyFont="1" applyAlignment="1">
      <alignment horizontal="justify" vertical="center"/>
    </xf>
    <xf numFmtId="0" fontId="16" fillId="0" borderId="0" xfId="0" applyFont="1" applyAlignment="1">
      <alignment horizontal="justify" vertical="center"/>
    </xf>
    <xf numFmtId="0" fontId="8" fillId="0" borderId="1" xfId="0" applyFont="1" applyBorder="1" applyAlignment="1" applyProtection="1">
      <alignment horizontal="center" vertical="center" shrinkToFit="1"/>
      <protection locked="0"/>
    </xf>
    <xf numFmtId="38" fontId="14" fillId="0" borderId="2" xfId="1" applyFont="1" applyBorder="1" applyProtection="1">
      <alignment vertical="center"/>
      <protection locked="0"/>
    </xf>
    <xf numFmtId="38" fontId="14" fillId="0" borderId="0" xfId="1" applyFont="1">
      <alignment vertical="center"/>
    </xf>
    <xf numFmtId="0" fontId="8" fillId="0" borderId="2" xfId="0" applyFont="1" applyBorder="1" applyAlignment="1" applyProtection="1">
      <alignment horizontal="center" vertical="center" shrinkToFit="1"/>
      <protection locked="0"/>
    </xf>
    <xf numFmtId="0" fontId="8" fillId="0" borderId="2" xfId="0" applyFont="1" applyBorder="1" applyProtection="1">
      <alignment vertical="center"/>
      <protection locked="0"/>
    </xf>
    <xf numFmtId="49" fontId="2" fillId="0" borderId="0" xfId="0" applyNumberFormat="1" applyFont="1" applyAlignment="1" applyProtection="1">
      <alignment horizontal="left" vertical="center" shrinkToFit="1"/>
      <protection locked="0"/>
    </xf>
    <xf numFmtId="49" fontId="2" fillId="0" borderId="0" xfId="0" applyNumberFormat="1" applyFont="1" applyAlignment="1" applyProtection="1">
      <alignment vertical="center" shrinkToFit="1"/>
      <protection locked="0"/>
    </xf>
    <xf numFmtId="38" fontId="10" fillId="0" borderId="3" xfId="1" applyFont="1" applyFill="1" applyBorder="1" applyAlignment="1" applyProtection="1">
      <alignment horizontal="right" vertical="center"/>
      <protection locked="0"/>
    </xf>
    <xf numFmtId="179" fontId="0" fillId="0" borderId="0" xfId="0" applyNumberFormat="1" applyAlignment="1" applyProtection="1">
      <alignment vertical="center" shrinkToFit="1"/>
      <protection locked="0"/>
    </xf>
    <xf numFmtId="178" fontId="7" fillId="0" borderId="0" xfId="0" applyNumberFormat="1" applyFont="1" applyAlignment="1" applyProtection="1">
      <alignment horizontal="right" vertical="center"/>
      <protection locked="0"/>
    </xf>
    <xf numFmtId="0" fontId="17" fillId="0" borderId="3" xfId="0" applyFont="1" applyBorder="1" applyAlignment="1" applyProtection="1">
      <alignment vertical="top" wrapText="1"/>
      <protection locked="0"/>
    </xf>
    <xf numFmtId="38" fontId="2" fillId="0" borderId="3" xfId="1" applyFont="1" applyFill="1" applyBorder="1" applyAlignment="1">
      <alignment horizontal="left" vertical="top" wrapText="1"/>
    </xf>
    <xf numFmtId="38" fontId="18" fillId="0" borderId="3" xfId="1" applyFont="1" applyFill="1" applyBorder="1" applyAlignment="1">
      <alignment horizontal="left"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8"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38"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cellXfs>
  <cellStyles count="2">
    <cellStyle name="桁区切り" xfId="1" builtinId="6"/>
    <cellStyle name="標準" xfId="0" builtinId="0"/>
  </cellStyles>
  <dxfs count="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trike val="0"/>
        <color theme="1"/>
      </font>
      <numFmt numFmtId="178" formatCode="[$-411]ggge&quot;年&quot;m&quot;月&quot;d&quot;日&quot;;@"/>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0</xdr:col>
      <xdr:colOff>76199</xdr:colOff>
      <xdr:row>0</xdr:row>
      <xdr:rowOff>47624</xdr:rowOff>
    </xdr:from>
    <xdr:to>
      <xdr:col>7</xdr:col>
      <xdr:colOff>0</xdr:colOff>
      <xdr:row>6</xdr:row>
      <xdr:rowOff>209549</xdr:rowOff>
    </xdr:to>
    <xdr:sp macro="" textlink="">
      <xdr:nvSpPr>
        <xdr:cNvPr id="2" name="テキスト ボックス 1">
          <a:extLst>
            <a:ext uri="{FF2B5EF4-FFF2-40B4-BE49-F238E27FC236}">
              <a16:creationId xmlns:a16="http://schemas.microsoft.com/office/drawing/2014/main" id="{4B0B855D-038B-18D5-80C4-A9C4893D4042}"/>
            </a:ext>
          </a:extLst>
        </xdr:cNvPr>
        <xdr:cNvSpPr txBox="1"/>
      </xdr:nvSpPr>
      <xdr:spPr>
        <a:xfrm>
          <a:off x="76199" y="47624"/>
          <a:ext cx="6019801" cy="159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buNone/>
          </a:pPr>
          <a:r>
            <a:rPr lang="zh-TW" altLang="ja-JP" sz="1100" b="1" kern="0">
              <a:effectLst/>
              <a:latin typeface="ＭＳ 明朝" panose="02020609040205080304" pitchFamily="17" charset="-128"/>
              <a:ea typeface="ＭＳ 明朝" panose="02020609040205080304" pitchFamily="17" charset="-128"/>
              <a:cs typeface="MS-Gothic"/>
            </a:rPr>
            <a:t>別記様式</a:t>
          </a:r>
          <a:r>
            <a:rPr lang="zh-TW" altLang="ja-JP" sz="1100" b="1" kern="0">
              <a:solidFill>
                <a:srgbClr val="000000"/>
              </a:solidFill>
              <a:effectLst/>
              <a:latin typeface="ＭＳ 明朝" panose="02020609040205080304" pitchFamily="17" charset="-128"/>
              <a:ea typeface="ＭＳ 明朝" panose="02020609040205080304" pitchFamily="17" charset="-128"/>
              <a:cs typeface="MS-Gothic"/>
            </a:rPr>
            <a:t>第６号（第</a:t>
          </a:r>
          <a:r>
            <a:rPr lang="en-US" altLang="ja-JP" sz="1100" b="1" kern="0">
              <a:solidFill>
                <a:srgbClr val="000000"/>
              </a:solidFill>
              <a:effectLst/>
              <a:latin typeface="ＭＳ 明朝" panose="02020609040205080304" pitchFamily="17" charset="-128"/>
              <a:ea typeface="ＭＳ 明朝" panose="02020609040205080304" pitchFamily="17" charset="-128"/>
              <a:cs typeface="MS-Gothic"/>
            </a:rPr>
            <a:t>17</a:t>
          </a:r>
          <a:r>
            <a:rPr lang="zh-TW" altLang="ja-JP" sz="1100" b="1" kern="0">
              <a:solidFill>
                <a:srgbClr val="000000"/>
              </a:solidFill>
              <a:effectLst/>
              <a:latin typeface="ＭＳ 明朝" panose="02020609040205080304" pitchFamily="17" charset="-128"/>
              <a:ea typeface="ＭＳ 明朝" panose="02020609040205080304" pitchFamily="17" charset="-128"/>
              <a:cs typeface="MS-Gothic"/>
            </a:rPr>
            <a:t>第１項関係）</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en-US" altLang="ja-JP" sz="1050" kern="0">
              <a:solidFill>
                <a:srgbClr val="000000"/>
              </a:solidFill>
              <a:effectLst/>
              <a:latin typeface="ＭＳ 明朝" panose="02020609040205080304" pitchFamily="17" charset="-128"/>
              <a:ea typeface="ＭＳ 明朝" panose="02020609040205080304" pitchFamily="17" charset="-128"/>
              <a:cs typeface="MS-Mincho"/>
            </a:rPr>
            <a:t> </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buNone/>
          </a:pPr>
          <a:r>
            <a:rPr lang="zh-TW" altLang="ja-JP" sz="13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令和</a:t>
          </a:r>
          <a:r>
            <a:rPr lang="ja-JP" altLang="ja-JP" sz="13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７</a:t>
          </a:r>
          <a:r>
            <a:rPr lang="zh-TW" altLang="ja-JP" sz="13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年度 林業従事者等確保緊急支援対策</a:t>
          </a:r>
          <a:r>
            <a:rPr lang="ja-JP" altLang="ja-JP" sz="13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補助金</a:t>
          </a:r>
          <a:endParaRPr lang="ja-JP" altLang="ja-JP" sz="13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altLang="ja-JP" sz="13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（うち労働安全確保・経営力強化対策のうち林業労働安全確保対策事業）</a:t>
          </a:r>
          <a:endParaRPr lang="ja-JP" altLang="ja-JP" sz="13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buNone/>
          </a:pPr>
          <a:r>
            <a:rPr lang="ja-JP" altLang="ja-JP" sz="2000" kern="100">
              <a:effectLst/>
              <a:latin typeface="ＭＳ 明朝" panose="02020609040205080304" pitchFamily="17" charset="-128"/>
              <a:ea typeface="ＭＳ ゴシック" panose="020B0609070205080204" pitchFamily="49" charset="-128"/>
              <a:cs typeface="Times New Roman" panose="02020603050405020304" pitchFamily="18" charset="0"/>
            </a:rPr>
            <a:t>実 績 報 告 書</a:t>
          </a:r>
          <a:endParaRPr lang="ja-JP" altLang="ja-JP" sz="200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0</xdr:col>
      <xdr:colOff>85725</xdr:colOff>
      <xdr:row>8</xdr:row>
      <xdr:rowOff>228600</xdr:rowOff>
    </xdr:from>
    <xdr:to>
      <xdr:col>4</xdr:col>
      <xdr:colOff>123825</xdr:colOff>
      <xdr:row>11</xdr:row>
      <xdr:rowOff>0</xdr:rowOff>
    </xdr:to>
    <xdr:sp macro="" textlink="">
      <xdr:nvSpPr>
        <xdr:cNvPr id="4" name="テキスト ボックス 3">
          <a:extLst>
            <a:ext uri="{FF2B5EF4-FFF2-40B4-BE49-F238E27FC236}">
              <a16:creationId xmlns:a16="http://schemas.microsoft.com/office/drawing/2014/main" id="{3E3D91CC-EE54-9ED1-EDD0-7BAE8F75E212}"/>
            </a:ext>
          </a:extLst>
        </xdr:cNvPr>
        <xdr:cNvSpPr txBox="1"/>
      </xdr:nvSpPr>
      <xdr:spPr>
        <a:xfrm>
          <a:off x="85725" y="2133600"/>
          <a:ext cx="2209800"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buNone/>
          </a:pPr>
          <a:r>
            <a:rPr lang="ja-JP" altLang="ja-JP" sz="1100" kern="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株式会社　森林環境リアライズ</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zh-TW" altLang="ja-JP" sz="1100" kern="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代表取締役　</a:t>
          </a:r>
          <a:r>
            <a:rPr lang="ja-JP" altLang="ja-JP" sz="1100" kern="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朝野 英昭 </a:t>
          </a:r>
          <a:r>
            <a:rPr lang="zh-TW" altLang="ja-JP" sz="1100" kern="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殿</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38100</xdr:colOff>
      <xdr:row>32</xdr:row>
      <xdr:rowOff>28575</xdr:rowOff>
    </xdr:from>
    <xdr:to>
      <xdr:col>6</xdr:col>
      <xdr:colOff>2247899</xdr:colOff>
      <xdr:row>38</xdr:row>
      <xdr:rowOff>219075</xdr:rowOff>
    </xdr:to>
    <xdr:sp macro="" textlink="">
      <xdr:nvSpPr>
        <xdr:cNvPr id="7" name="テキスト ボックス 6">
          <a:extLst>
            <a:ext uri="{FF2B5EF4-FFF2-40B4-BE49-F238E27FC236}">
              <a16:creationId xmlns:a16="http://schemas.microsoft.com/office/drawing/2014/main" id="{0B25E534-BC5A-95C3-3F5E-0CECC02ABA95}"/>
            </a:ext>
          </a:extLst>
        </xdr:cNvPr>
        <xdr:cNvSpPr txBox="1"/>
      </xdr:nvSpPr>
      <xdr:spPr>
        <a:xfrm>
          <a:off x="38100" y="7858125"/>
          <a:ext cx="5886449"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62635" indent="-762635" algn="just">
            <a:buNone/>
          </a:pPr>
          <a:r>
            <a:rPr lang="ja-JP" altLang="ja-JP" sz="1050" kern="0">
              <a:solidFill>
                <a:srgbClr val="000000"/>
              </a:solidFill>
              <a:effectLst/>
              <a:latin typeface="ＭＳ 明朝" panose="02020609040205080304" pitchFamily="17" charset="-128"/>
              <a:ea typeface="ＭＳ 明朝" panose="02020609040205080304" pitchFamily="17" charset="-128"/>
              <a:cs typeface="MS-Mincho"/>
            </a:rPr>
            <a:t>（注１）括弧内は、実績報告と同時に補助金の交付を請求する場合に記載すること。</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42925" indent="-542925" algn="just">
            <a:buNone/>
          </a:pPr>
          <a:r>
            <a:rPr lang="ja-JP" altLang="ja-JP" sz="1050" kern="0">
              <a:solidFill>
                <a:srgbClr val="000000"/>
              </a:solidFill>
              <a:effectLst/>
              <a:latin typeface="ＭＳ 明朝" panose="02020609040205080304" pitchFamily="17" charset="-128"/>
              <a:ea typeface="ＭＳ 明朝" panose="02020609040205080304" pitchFamily="17" charset="-128"/>
              <a:cs typeface="MS-Mincho"/>
            </a:rPr>
            <a:t>（注２）添付書類については、支払経費ごとの内訳を記載した資料、帳簿等の写し又は補助金調書の写し及び支払経費の確認のために必要な資料（契約書、請求書、領収書等の写し）を添付し、経費以外のものは、補助金交付申請書又は変更等承認申請書に添付したもののうち、変更があったものに限り添付すること（経費以外のものについては、申請時以降変更のない場合は省略できる。）。</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33400" indent="-533400" algn="just">
            <a:buNone/>
          </a:pPr>
          <a:r>
            <a:rPr lang="ja-JP" altLang="ja-JP" sz="1050" kern="0">
              <a:solidFill>
                <a:srgbClr val="000000"/>
              </a:solidFill>
              <a:effectLst/>
              <a:latin typeface="ＭＳ 明朝" panose="02020609040205080304" pitchFamily="17" charset="-128"/>
              <a:ea typeface="ＭＳ 明朝" panose="02020609040205080304" pitchFamily="17" charset="-128"/>
              <a:cs typeface="MS-Mincho"/>
            </a:rPr>
            <a:t>（注３）添付書類のうち、申請者のウェブサイトにおいて閲覧が可能なものについて、当該ウェブサイトのＵＲＬを記載することにより当該資料の添付を省略することができる。</a:t>
          </a:r>
          <a:endParaRPr lang="ja-JP"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0</xdr:col>
      <xdr:colOff>57151</xdr:colOff>
      <xdr:row>26</xdr:row>
      <xdr:rowOff>0</xdr:rowOff>
    </xdr:from>
    <xdr:to>
      <xdr:col>4</xdr:col>
      <xdr:colOff>476251</xdr:colOff>
      <xdr:row>32</xdr:row>
      <xdr:rowOff>28575</xdr:rowOff>
    </xdr:to>
    <xdr:sp macro="" textlink="">
      <xdr:nvSpPr>
        <xdr:cNvPr id="8" name="テキスト ボックス 7">
          <a:extLst>
            <a:ext uri="{FF2B5EF4-FFF2-40B4-BE49-F238E27FC236}">
              <a16:creationId xmlns:a16="http://schemas.microsoft.com/office/drawing/2014/main" id="{D093F744-15B4-BE49-4048-FCAF115E0D00}"/>
            </a:ext>
          </a:extLst>
        </xdr:cNvPr>
        <xdr:cNvSpPr txBox="1"/>
      </xdr:nvSpPr>
      <xdr:spPr>
        <a:xfrm>
          <a:off x="57151" y="6400800"/>
          <a:ext cx="2590800" cy="145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indent="419100" algn="l">
            <a:lnSpc>
              <a:spcPct val="125000"/>
            </a:lnSpc>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１</a:t>
          </a: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事業の目的</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19100" algn="just">
            <a:lnSpc>
              <a:spcPct val="125000"/>
            </a:lnSpc>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a:t>
          </a: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事業の内容及び実績</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19100" algn="just">
            <a:lnSpc>
              <a:spcPct val="125000"/>
            </a:lnSpc>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３</a:t>
          </a: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経費の配分及び負担区分</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19100" algn="just">
            <a:lnSpc>
              <a:spcPct val="125000"/>
            </a:lnSpc>
            <a:buNone/>
          </a:pPr>
          <a:r>
            <a:rPr lang="zh-TW"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４</a:t>
          </a: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zh-TW"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収支精算</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19100" algn="just">
            <a:lnSpc>
              <a:spcPct val="125000"/>
            </a:lnSpc>
            <a:buNone/>
          </a:pPr>
          <a:r>
            <a:rPr lang="zh-TW"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５</a:t>
          </a: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zh-TW"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事業完了年月日</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19100" algn="just">
            <a:lnSpc>
              <a:spcPct val="125000"/>
            </a:lnSpc>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６</a:t>
          </a: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添付書類</a:t>
          </a:r>
          <a:endParaRPr kumimoji="1" lang="ja-JP" altLang="en-US" sz="1100"/>
        </a:p>
      </xdr:txBody>
    </xdr:sp>
    <xdr:clientData/>
  </xdr:twoCellAnchor>
  <xdr:twoCellAnchor>
    <xdr:from>
      <xdr:col>0</xdr:col>
      <xdr:colOff>28575</xdr:colOff>
      <xdr:row>19</xdr:row>
      <xdr:rowOff>19050</xdr:rowOff>
    </xdr:from>
    <xdr:to>
      <xdr:col>6</xdr:col>
      <xdr:colOff>2276475</xdr:colOff>
      <xdr:row>25</xdr:row>
      <xdr:rowOff>47625</xdr:rowOff>
    </xdr:to>
    <xdr:sp macro="" textlink="" fLocksText="0">
      <xdr:nvSpPr>
        <xdr:cNvPr id="9" name="テキスト ボックス 8">
          <a:extLst>
            <a:ext uri="{FF2B5EF4-FFF2-40B4-BE49-F238E27FC236}">
              <a16:creationId xmlns:a16="http://schemas.microsoft.com/office/drawing/2014/main" id="{75212375-D358-71DD-F8CB-401FF031C335}"/>
            </a:ext>
          </a:extLst>
        </xdr:cNvPr>
        <xdr:cNvSpPr txBox="1"/>
      </xdr:nvSpPr>
      <xdr:spPr>
        <a:xfrm>
          <a:off x="28575" y="4752975"/>
          <a:ext cx="6172200" cy="145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139700" algn="just">
            <a:lnSpc>
              <a:spcPct val="125000"/>
            </a:lnSpc>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令和　年　月　日付けをもって補助金の交付決定通知のあった事業について、交付決定通知の内容に従い実施したので、労働安全確保・経営力強化対策のうち林業労働安全確保対策事業補助金交付規程</a:t>
          </a: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第</a:t>
          </a:r>
          <a:r>
            <a:rPr lang="en-US" altLang="ja-JP" sz="1100" kern="0">
              <a:effectLst/>
              <a:latin typeface="ＭＳ 明朝" panose="02020609040205080304" pitchFamily="17" charset="-128"/>
              <a:ea typeface="ＭＳ 明朝" panose="02020609040205080304" pitchFamily="17" charset="-128"/>
              <a:cs typeface="MS-Mincho"/>
            </a:rPr>
            <a:t>17</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第１項の規定に基づき、その実績を報告する。</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ct val="125000"/>
            </a:lnSpc>
            <a:buNone/>
          </a:pP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（また、併せて精算額として</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労働安全確保・経営力強化対策のうち林業労働安全確保対策事業補助金</a:t>
          </a: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○○○○○○円の交付を請求する。）</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buNone/>
          </a:pPr>
          <a:r>
            <a:rPr lang="ja-JP" altLang="ja-JP"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fLocksWithSheet="0"/>
  </xdr:twoCellAnchor>
  <xdr:twoCellAnchor>
    <xdr:from>
      <xdr:col>1</xdr:col>
      <xdr:colOff>38099</xdr:colOff>
      <xdr:row>25</xdr:row>
      <xdr:rowOff>19050</xdr:rowOff>
    </xdr:from>
    <xdr:to>
      <xdr:col>5</xdr:col>
      <xdr:colOff>142874</xdr:colOff>
      <xdr:row>26</xdr:row>
      <xdr:rowOff>57150</xdr:rowOff>
    </xdr:to>
    <xdr:sp macro="" textlink="">
      <xdr:nvSpPr>
        <xdr:cNvPr id="20" name="テキスト ボックス 19">
          <a:extLst>
            <a:ext uri="{FF2B5EF4-FFF2-40B4-BE49-F238E27FC236}">
              <a16:creationId xmlns:a16="http://schemas.microsoft.com/office/drawing/2014/main" id="{764D2FEC-39A6-B8AC-D3E7-9CDD986E355D}"/>
            </a:ext>
          </a:extLst>
        </xdr:cNvPr>
        <xdr:cNvSpPr txBox="1"/>
      </xdr:nvSpPr>
      <xdr:spPr>
        <a:xfrm>
          <a:off x="581024" y="6181725"/>
          <a:ext cx="22764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下記の内容については別紙のとおり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6</xdr:row>
      <xdr:rowOff>123824</xdr:rowOff>
    </xdr:to>
    <xdr:sp macro="" textlink="">
      <xdr:nvSpPr>
        <xdr:cNvPr id="2" name="テキスト ボックス 1">
          <a:extLst>
            <a:ext uri="{FF2B5EF4-FFF2-40B4-BE49-F238E27FC236}">
              <a16:creationId xmlns:a16="http://schemas.microsoft.com/office/drawing/2014/main" id="{7F1860B2-01A2-CAA9-41D7-BADCCB5A8697}"/>
            </a:ext>
          </a:extLst>
        </xdr:cNvPr>
        <xdr:cNvSpPr txBox="1"/>
      </xdr:nvSpPr>
      <xdr:spPr>
        <a:xfrm>
          <a:off x="0" y="0"/>
          <a:ext cx="6134100" cy="15525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buNone/>
          </a:pPr>
          <a:r>
            <a:rPr lang="ja-JP" altLang="ja-JP" sz="1100" b="1" kern="0">
              <a:solidFill>
                <a:srgbClr val="000000"/>
              </a:solidFill>
              <a:effectLst/>
              <a:latin typeface="ＭＳ 明朝" panose="02020609040205080304" pitchFamily="17" charset="-128"/>
              <a:ea typeface="ＭＳ 明朝" panose="02020609040205080304" pitchFamily="17" charset="-128"/>
              <a:cs typeface="MS-Mincho"/>
            </a:rPr>
            <a:t>別記様式第６号－別紙</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en-US" altLang="ja-JP" sz="1100" kern="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 </a:t>
          </a:r>
          <a:r>
            <a:rPr lang="ja-JP" altLang="ja-JP" sz="1100" kern="100">
              <a:solidFill>
                <a:srgbClr val="000000"/>
              </a:solidFill>
              <a:effectLst/>
              <a:latin typeface="ＭＳ 明朝" panose="02020609040205080304" pitchFamily="17" charset="-128"/>
              <a:ea typeface="ＭＳ 明朝" panose="02020609040205080304" pitchFamily="17" charset="-128"/>
              <a:cs typeface="MS-Mincho"/>
            </a:rPr>
            <a:t>１　事業の目的：</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MS-Mincho"/>
            </a:rPr>
            <a:t>林業労働力の確保をはかるため、安全で衛生的な職場づくり向けた装備・装置の導</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MS-Mincho"/>
          </a:endParaRPr>
        </a:p>
        <a:p>
          <a:pPr algn="l">
            <a:buNone/>
          </a:pP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MS-Mincho"/>
            </a:rPr>
            <a:t> 　入や労働安全研修の実施等を目的とする。</a:t>
          </a:r>
          <a:endParaRPr lang="ja-JP"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en-US" altLang="ja-JP" sz="1100" kern="100">
              <a:effectLst/>
              <a:latin typeface="ＭＳ 明朝" panose="02020609040205080304" pitchFamily="17" charset="-128"/>
              <a:ea typeface="ＭＳ 明朝" panose="02020609040205080304" pitchFamily="17" charset="-128"/>
              <a:cs typeface="MS-Mincho"/>
            </a:rPr>
            <a:t> </a:t>
          </a:r>
          <a:r>
            <a:rPr lang="ja-JP" altLang="ja-JP" sz="1100" kern="100">
              <a:solidFill>
                <a:srgbClr val="000000"/>
              </a:solidFill>
              <a:effectLst/>
              <a:latin typeface="ＭＳ 明朝" panose="02020609040205080304" pitchFamily="17" charset="-128"/>
              <a:ea typeface="ＭＳ 明朝" panose="02020609040205080304" pitchFamily="17" charset="-128"/>
              <a:cs typeface="MS-Mincho"/>
            </a:rPr>
            <a:t>２　事業の内容及び実績</a:t>
          </a:r>
          <a:endParaRPr lang="en-US" altLang="ja-JP" sz="1100" kern="100">
            <a:solidFill>
              <a:srgbClr val="000000"/>
            </a:solidFill>
            <a:effectLst/>
            <a:latin typeface="ＭＳ 明朝" panose="02020609040205080304" pitchFamily="17" charset="-128"/>
            <a:ea typeface="ＭＳ 明朝" panose="02020609040205080304" pitchFamily="17" charset="-128"/>
            <a:cs typeface="MS-Mincho"/>
          </a:endParaRPr>
        </a:p>
        <a:p>
          <a:pPr marL="279400" marR="69850" indent="-279400" algn="l">
            <a:buNone/>
          </a:pPr>
          <a:r>
            <a:rPr lang="ja-JP" altLang="en-US" sz="1100" kern="100">
              <a:solidFill>
                <a:srgbClr val="000000"/>
              </a:solidFill>
              <a:effectLst/>
              <a:latin typeface="ＭＳ 明朝" panose="02020609040205080304" pitchFamily="17" charset="-128"/>
              <a:ea typeface="ＭＳ 明朝" panose="02020609040205080304" pitchFamily="17" charset="-128"/>
              <a:cs typeface="MS-Mincho"/>
            </a:rPr>
            <a:t>　　実施項目：労働安全確保・経営力強化対策のうち林業労働安全確保対策事業</a:t>
          </a:r>
          <a:endParaRPr lang="en-US" altLang="ja-JP" sz="1100" kern="100">
            <a:solidFill>
              <a:srgbClr val="000000"/>
            </a:solidFill>
            <a:effectLst/>
            <a:latin typeface="ＭＳ 明朝" panose="02020609040205080304" pitchFamily="17" charset="-128"/>
            <a:ea typeface="ＭＳ 明朝" panose="02020609040205080304" pitchFamily="17" charset="-128"/>
            <a:cs typeface="MS-Mincho"/>
          </a:endParaRPr>
        </a:p>
        <a:p>
          <a:pPr marL="279400" marR="69850" indent="-279400" algn="l">
            <a:buNone/>
          </a:pPr>
          <a:r>
            <a:rPr lang="ja-JP" altLang="en-US" sz="1100" kern="100">
              <a:solidFill>
                <a:srgbClr val="000000"/>
              </a:solidFill>
              <a:effectLst/>
              <a:latin typeface="ＭＳ 明朝" panose="02020609040205080304" pitchFamily="17" charset="-128"/>
              <a:ea typeface="ＭＳ 明朝" panose="02020609040205080304" pitchFamily="17" charset="-128"/>
              <a:cs typeface="MS-Mincho"/>
            </a:rPr>
            <a:t>　　事業内容</a:t>
          </a:r>
        </a:p>
        <a:p>
          <a:pPr marL="139700" indent="-139700" algn="l">
            <a:lnSpc>
              <a:spcPts val="1725"/>
            </a:lnSpc>
            <a:buNone/>
          </a:pPr>
          <a:r>
            <a:rPr lang="ja-JP" altLang="en-US"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１）</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導入した安全衛生装備・装置と、期待される直接的及び間接的効果</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ts val="1725"/>
            </a:lnSpc>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（１）導入した安全衛生装備・装置</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47624</xdr:rowOff>
    </xdr:from>
    <xdr:to>
      <xdr:col>7</xdr:col>
      <xdr:colOff>1247776</xdr:colOff>
      <xdr:row>38</xdr:row>
      <xdr:rowOff>171450</xdr:rowOff>
    </xdr:to>
    <xdr:sp macro="" textlink="" fLocksText="0">
      <xdr:nvSpPr>
        <xdr:cNvPr id="2" name="テキスト ボックス 1">
          <a:extLst>
            <a:ext uri="{FF2B5EF4-FFF2-40B4-BE49-F238E27FC236}">
              <a16:creationId xmlns:a16="http://schemas.microsoft.com/office/drawing/2014/main" id="{73948953-749A-C9C3-85E0-0738B35751C7}"/>
            </a:ext>
          </a:extLst>
        </xdr:cNvPr>
        <xdr:cNvSpPr txBox="1"/>
      </xdr:nvSpPr>
      <xdr:spPr>
        <a:xfrm>
          <a:off x="38100" y="47624"/>
          <a:ext cx="6010276" cy="9172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41300" marR="69850" indent="-10160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（２）期待される直接的及び間接的効果</a:t>
          </a:r>
          <a:endPar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41300" marR="69850" indent="-101600" algn="just">
            <a:buNone/>
          </a:pPr>
          <a:r>
            <a:rPr lang="ja-JP" altLang="ja-JP" sz="8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（導入した安全衛生装備・装置品に期待した効果に対する結果について記載する）</a:t>
          </a:r>
          <a:endParaRPr lang="ja-JP" altLang="ja-JP" sz="8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・直接的効果</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endParaRPr lang="en-US"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・間接的効果</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419100" marR="69850" indent="-419100" algn="just">
            <a:lnSpc>
              <a:spcPct val="115000"/>
            </a:lnSpc>
            <a:buNone/>
          </a:pPr>
          <a:endPar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89865" marR="69850" indent="-13970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２）労働安全研修会や、導入した安全衛生装備・装置の普及をはかる研修会の開催実績</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89865" marR="69850" indent="-13970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（１）研修会の開催実績</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・研修会</a:t>
          </a:r>
          <a:r>
            <a:rPr lang="ja-JP" altLang="en-US"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名</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・開催日時</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・開催場所</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・講師所属・氏名</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・参加機関と参加者数</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・研修会概要・参加者の主な意見</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01600" marR="69850" indent="-101600" algn="just">
            <a:buNone/>
          </a:pPr>
          <a:r>
            <a:rPr lang="ja-JP" altLang="ja-JP" sz="8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（複数回開催した場合は、開催回ごとに記載する）</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R="69850" algn="just">
            <a:buNone/>
          </a:pPr>
          <a:r>
            <a:rPr lang="en-US" altLang="ja-JP" sz="1100" kern="100">
              <a:solidFill>
                <a:srgbClr val="C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279400" marR="69850" indent="-279400"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（２）導入した安全衛生装備・装置の普及について</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ja-JP"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・実施した導入品の普及活動の内容</a:t>
          </a:r>
          <a:endParaRPr lang="en-US"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endParaRPr lang="en-US"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buNone/>
          </a:pPr>
          <a:r>
            <a:rPr lang="ja-JP"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・導入品に対する使用者の主な意見及び地域の普及の実現性</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buNone/>
          </a:pPr>
          <a:endParaRPr lang="en-US" alt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buNone/>
          </a:pPr>
          <a:endParaRPr lang="en-US" alt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buNone/>
          </a:pPr>
          <a:r>
            <a:rPr lang="en-US" alt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buNone/>
          </a:pPr>
          <a:r>
            <a:rPr lang="ja-JP"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（３）実績報告書概要</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buNone/>
          </a:pPr>
          <a:r>
            <a:rPr lang="ja-JP"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・別記様式第７号（第</a:t>
          </a:r>
          <a:r>
            <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rPr>
            <a:t>17</a:t>
          </a:r>
          <a:r>
            <a:rPr lang="ja-JP"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第１項関係）</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altLang="ja-JP" sz="8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（導入した安全衛生装備・装置の写真及び期待した効果に対する評価、並びに研修状況写真等を様式に取りまとめ提出）</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en-US" altLang="ja-JP" sz="105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87325" indent="-139700" algn="l">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３）作業安全対策に知見のある労働安全コンサルタント等専門家の診断の受診実績</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7625" algn="l">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・受診月日</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47625" algn="l">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・診断受診の「終了証」のコピーを提出</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buNone/>
          </a:pPr>
          <a:r>
            <a:rPr lang="ja-JP" altLang="ja-JP" sz="800">
              <a:solidFill>
                <a:srgbClr val="4472C4"/>
              </a:solidFill>
              <a:effectLst/>
              <a:ea typeface="ＭＳ 明朝" panose="02020609040205080304" pitchFamily="17" charset="-128"/>
              <a:cs typeface="Times New Roman" panose="02020603050405020304" pitchFamily="18" charset="0"/>
            </a:rPr>
            <a:t>（</a:t>
          </a:r>
          <a:r>
            <a:rPr lang="ja-JP" altLang="en-US" sz="800">
              <a:solidFill>
                <a:srgbClr val="4472C4"/>
              </a:solidFill>
              <a:effectLst/>
              <a:ea typeface="ＭＳ 明朝" panose="02020609040205080304" pitchFamily="17" charset="-128"/>
              <a:cs typeface="Times New Roman" panose="02020603050405020304" pitchFamily="18" charset="0"/>
            </a:rPr>
            <a:t>未受診の場合は</a:t>
          </a:r>
          <a:r>
            <a:rPr lang="ja-JP" altLang="ja-JP" sz="800">
              <a:solidFill>
                <a:srgbClr val="4472C4"/>
              </a:solidFill>
              <a:effectLst/>
              <a:ea typeface="ＭＳ 明朝" panose="02020609040205080304" pitchFamily="17" charset="-128"/>
              <a:cs typeface="Times New Roman" panose="02020603050405020304" pitchFamily="18" charset="0"/>
            </a:rPr>
            <a:t>事業完了まで必ず受診する）</a:t>
          </a:r>
          <a:endParaRPr lang="en-US" altLang="ja-JP" sz="800">
            <a:solidFill>
              <a:srgbClr val="4472C4"/>
            </a:solidFill>
            <a:effectLst/>
            <a:ea typeface="ＭＳ 明朝" panose="02020609040205080304" pitchFamily="17" charset="-128"/>
            <a:cs typeface="Times New Roman" panose="02020603050405020304" pitchFamily="18" charset="0"/>
          </a:endParaRPr>
        </a:p>
        <a:p>
          <a:pPr>
            <a:buNone/>
          </a:pPr>
          <a:endParaRPr kumimoji="1" lang="en-US" altLang="ja-JP" sz="800">
            <a:solidFill>
              <a:srgbClr val="4472C4"/>
            </a:solidFill>
            <a:effectLst/>
            <a:ea typeface="ＭＳ 明朝" panose="02020609040205080304" pitchFamily="17" charset="-128"/>
            <a:cs typeface="Times New Roman" panose="02020603050405020304" pitchFamily="18" charset="0"/>
          </a:endParaRPr>
        </a:p>
        <a:p>
          <a:pPr algn="l">
            <a:buNone/>
          </a:pPr>
          <a:r>
            <a:rPr lang="en-US" altLang="ja-JP" sz="900" kern="100">
              <a:solidFill>
                <a:srgbClr val="4472C4"/>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４）</a:t>
          </a:r>
          <a:r>
            <a:rPr lang="ja-JP" altLang="ja-JP" sz="1100" kern="100">
              <a:solidFill>
                <a:srgbClr val="000000"/>
              </a:solidFill>
              <a:effectLst/>
              <a:latin typeface="ＭＳ 明朝" panose="02020609040205080304" pitchFamily="17" charset="-128"/>
              <a:ea typeface="ＭＳ 明朝" panose="02020609040205080304" pitchFamily="17" charset="-128"/>
              <a:cs typeface="MS-Mincho"/>
            </a:rPr>
            <a:t>環境負荷低減チェックシート</a:t>
          </a:r>
          <a:endParaRPr lang="ja-JP" alt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buNone/>
          </a:pPr>
          <a:r>
            <a:rPr lang="ja-JP" altLang="ja-JP" sz="1100">
              <a:solidFill>
                <a:srgbClr val="000000"/>
              </a:solidFill>
              <a:effectLst/>
              <a:ea typeface="ＭＳ 明朝" panose="02020609040205080304" pitchFamily="17" charset="-128"/>
              <a:cs typeface="Times New Roman" panose="02020603050405020304" pitchFamily="18" charset="0"/>
            </a:rPr>
            <a:t>・</a:t>
          </a:r>
          <a:r>
            <a:rPr lang="ja-JP" altLang="ja-JP" sz="1100">
              <a:solidFill>
                <a:srgbClr val="000000"/>
              </a:solidFill>
              <a:effectLst/>
              <a:ea typeface="ＭＳ 明朝" panose="02020609040205080304" pitchFamily="17" charset="-128"/>
              <a:cs typeface="MS-Mincho"/>
            </a:rPr>
            <a:t>環境負荷低減チェックシートに事業期間中に実施した事項をチェックして提出してくださ</a:t>
          </a:r>
          <a:r>
            <a:rPr lang="ja-JP" altLang="ja-JP" sz="1200">
              <a:solidFill>
                <a:srgbClr val="000000"/>
              </a:solidFill>
              <a:effectLst/>
              <a:ea typeface="ＭＳ 明朝" panose="02020609040205080304" pitchFamily="17" charset="-128"/>
              <a:cs typeface="MS-Mincho"/>
            </a:rPr>
            <a:t>い。</a:t>
          </a:r>
          <a:endParaRPr lang="en-US" altLang="ja-JP" sz="1200">
            <a:solidFill>
              <a:srgbClr val="000000"/>
            </a:solidFill>
            <a:effectLst/>
            <a:ea typeface="ＭＳ 明朝" panose="02020609040205080304" pitchFamily="17" charset="-128"/>
            <a:cs typeface="MS-Mincho"/>
          </a:endParaRPr>
        </a:p>
        <a:p>
          <a:pPr>
            <a:buNone/>
          </a:pPr>
          <a:endParaRPr kumimoji="1" lang="en-US" altLang="ja-JP" sz="1200">
            <a:solidFill>
              <a:srgbClr val="000000"/>
            </a:solidFill>
            <a:effectLst/>
            <a:ea typeface="ＭＳ 明朝" panose="02020609040205080304" pitchFamily="17" charset="-128"/>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0</xdr:row>
      <xdr:rowOff>28576</xdr:rowOff>
    </xdr:from>
    <xdr:to>
      <xdr:col>2</xdr:col>
      <xdr:colOff>47626</xdr:colOff>
      <xdr:row>0</xdr:row>
      <xdr:rowOff>200025</xdr:rowOff>
    </xdr:to>
    <xdr:sp macro="" textlink="">
      <xdr:nvSpPr>
        <xdr:cNvPr id="2" name="テキスト ボックス 1">
          <a:extLst>
            <a:ext uri="{FF2B5EF4-FFF2-40B4-BE49-F238E27FC236}">
              <a16:creationId xmlns:a16="http://schemas.microsoft.com/office/drawing/2014/main" id="{6C0769C4-5ACC-B687-8DCD-ABC97B909621}"/>
            </a:ext>
          </a:extLst>
        </xdr:cNvPr>
        <xdr:cNvSpPr txBox="1"/>
      </xdr:nvSpPr>
      <xdr:spPr>
        <a:xfrm>
          <a:off x="38101" y="28576"/>
          <a:ext cx="1924050"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just">
            <a:buNone/>
          </a:pP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３　経費の配分及び負担区分</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xdr:twoCellAnchor>
  <xdr:twoCellAnchor>
    <xdr:from>
      <xdr:col>5</xdr:col>
      <xdr:colOff>9524</xdr:colOff>
      <xdr:row>4</xdr:row>
      <xdr:rowOff>257175</xdr:rowOff>
    </xdr:from>
    <xdr:to>
      <xdr:col>5</xdr:col>
      <xdr:colOff>828675</xdr:colOff>
      <xdr:row>4</xdr:row>
      <xdr:rowOff>714375</xdr:rowOff>
    </xdr:to>
    <xdr:sp macro="" textlink="">
      <xdr:nvSpPr>
        <xdr:cNvPr id="7" name="テキスト ボックス 6">
          <a:extLst>
            <a:ext uri="{FF2B5EF4-FFF2-40B4-BE49-F238E27FC236}">
              <a16:creationId xmlns:a16="http://schemas.microsoft.com/office/drawing/2014/main" id="{2C3F4C1E-4B1F-5A70-A3F6-9464A5953FBB}"/>
            </a:ext>
          </a:extLst>
        </xdr:cNvPr>
        <xdr:cNvSpPr txBox="1"/>
      </xdr:nvSpPr>
      <xdr:spPr>
        <a:xfrm>
          <a:off x="4610099" y="1514475"/>
          <a:ext cx="819151"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ja-JP" sz="900">
              <a:solidFill>
                <a:srgbClr val="0070C0"/>
              </a:solidFill>
              <a:effectLst/>
              <a:ea typeface="ＭＳ 明朝" panose="02020609040205080304" pitchFamily="17" charset="-128"/>
              <a:cs typeface="Times New Roman" panose="02020603050405020304" pitchFamily="18" charset="0"/>
            </a:rPr>
            <a:t>（その他の補助金を活用した場合に記載）</a:t>
          </a:r>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0</xdr:col>
          <xdr:colOff>342900</xdr:colOff>
          <xdr:row>12</xdr:row>
          <xdr:rowOff>104775</xdr:rowOff>
        </xdr:from>
        <xdr:to>
          <xdr:col>2</xdr:col>
          <xdr:colOff>180975</xdr:colOff>
          <xdr:row>13</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地方公共団体の一般会計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10</xdr:row>
          <xdr:rowOff>95250</xdr:rowOff>
        </xdr:from>
        <xdr:to>
          <xdr:col>1</xdr:col>
          <xdr:colOff>209550</xdr:colOff>
          <xdr:row>11</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免税事業者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11</xdr:row>
          <xdr:rowOff>114300</xdr:rowOff>
        </xdr:from>
        <xdr:to>
          <xdr:col>2</xdr:col>
          <xdr:colOff>180975</xdr:colOff>
          <xdr:row>12</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簡易課税制度の適用を受ける者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13</xdr:row>
          <xdr:rowOff>38100</xdr:rowOff>
        </xdr:from>
        <xdr:to>
          <xdr:col>6</xdr:col>
          <xdr:colOff>209550</xdr:colOff>
          <xdr:row>14</xdr:row>
          <xdr:rowOff>104775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方公共団体の特別会計、消費税法別表第三に掲げる法人（公共法人、公益法人等）又は人格のない社団・財団であって、当該事業年度における補助金等の特定収入割合が５％超となることが確実に見込まれるもの</a:t>
              </a:r>
            </a:p>
          </xdr:txBody>
        </xdr:sp>
        <xdr:clientData fLocksWithSheet="0"/>
      </xdr:twoCellAnchor>
    </mc:Choice>
    <mc:Fallback/>
  </mc:AlternateContent>
  <xdr:twoCellAnchor>
    <xdr:from>
      <xdr:col>0</xdr:col>
      <xdr:colOff>85725</xdr:colOff>
      <xdr:row>8</xdr:row>
      <xdr:rowOff>47626</xdr:rowOff>
    </xdr:from>
    <xdr:to>
      <xdr:col>6</xdr:col>
      <xdr:colOff>552450</xdr:colOff>
      <xdr:row>10</xdr:row>
      <xdr:rowOff>123826</xdr:rowOff>
    </xdr:to>
    <xdr:sp macro="" textlink="">
      <xdr:nvSpPr>
        <xdr:cNvPr id="13" name="テキスト ボックス 12">
          <a:extLst>
            <a:ext uri="{FF2B5EF4-FFF2-40B4-BE49-F238E27FC236}">
              <a16:creationId xmlns:a16="http://schemas.microsoft.com/office/drawing/2014/main" id="{5C665FA3-B4BA-9FBD-69AF-BEAA05DCB5E7}"/>
            </a:ext>
          </a:extLst>
        </xdr:cNvPr>
        <xdr:cNvSpPr txBox="1"/>
      </xdr:nvSpPr>
      <xdr:spPr>
        <a:xfrm>
          <a:off x="85725" y="4943476"/>
          <a:ext cx="596265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400050" indent="-400050" algn="just">
            <a:buNone/>
          </a:pPr>
          <a:r>
            <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（注）備考欄には、消費税仕入控除税額を減額した場合は「減額した金額〇〇〇円」を、同税額がない場合は「該当なし」を、同税額が明らかでない場合には「含税額」をそれぞれ記入すること。</a:t>
          </a:r>
        </a:p>
        <a:p>
          <a:pPr marL="400050" indent="-400050" algn="just">
            <a:buNone/>
          </a:pPr>
          <a:r>
            <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rPr>
            <a:t>　　　「該当なし」の場合は、以下のうち該当するものにチェックを入れること。</a:t>
          </a:r>
        </a:p>
        <a:p>
          <a:endParaRPr kumimoji="1" lang="ja-JP" altLang="en-US" sz="1100"/>
        </a:p>
      </xdr:txBody>
    </xdr:sp>
    <xdr:clientData/>
  </xdr:twoCellAnchor>
  <xdr:twoCellAnchor>
    <xdr:from>
      <xdr:col>0</xdr:col>
      <xdr:colOff>85725</xdr:colOff>
      <xdr:row>14</xdr:row>
      <xdr:rowOff>85726</xdr:rowOff>
    </xdr:from>
    <xdr:to>
      <xdr:col>6</xdr:col>
      <xdr:colOff>9525</xdr:colOff>
      <xdr:row>15</xdr:row>
      <xdr:rowOff>19051</xdr:rowOff>
    </xdr:to>
    <xdr:sp macro="" textlink="">
      <xdr:nvSpPr>
        <xdr:cNvPr id="14" name="テキスト ボックス 13">
          <a:extLst>
            <a:ext uri="{FF2B5EF4-FFF2-40B4-BE49-F238E27FC236}">
              <a16:creationId xmlns:a16="http://schemas.microsoft.com/office/drawing/2014/main" id="{76048290-249E-1799-97B9-98AB6EF585C4}"/>
            </a:ext>
          </a:extLst>
        </xdr:cNvPr>
        <xdr:cNvSpPr txBox="1"/>
      </xdr:nvSpPr>
      <xdr:spPr>
        <a:xfrm>
          <a:off x="85725" y="6553201"/>
          <a:ext cx="541972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indent="508000" algn="just">
            <a:lnSpc>
              <a:spcPct val="125000"/>
            </a:lnSpc>
            <a:buNone/>
          </a:pPr>
          <a:r>
            <a:rPr lang="ja-JP" altLang="ja-JP" sz="900" kern="100">
              <a:solidFill>
                <a:srgbClr val="0070C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900" kern="0">
              <a:solidFill>
                <a:srgbClr val="0070C0"/>
              </a:solidFill>
              <a:effectLst/>
              <a:latin typeface="ＭＳ 明朝" panose="02020609040205080304" pitchFamily="17" charset="-128"/>
              <a:ea typeface="ＭＳ 明朝" panose="02020609040205080304" pitchFamily="17" charset="-128"/>
              <a:cs typeface="メイリオ" panose="020B0604030504040204" pitchFamily="50" charset="-128"/>
            </a:rPr>
            <a:t>補助申込額は税抜を記入すること。また、摘要欄の消費税の記載について注意すること。）</a:t>
          </a:r>
          <a:endParaRPr lang="ja-JP" alt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19051</xdr:colOff>
      <xdr:row>0</xdr:row>
      <xdr:rowOff>28576</xdr:rowOff>
    </xdr:from>
    <xdr:to>
      <xdr:col>1</xdr:col>
      <xdr:colOff>0</xdr:colOff>
      <xdr:row>2</xdr:row>
      <xdr:rowOff>180975</xdr:rowOff>
    </xdr:to>
    <xdr:sp macro="" textlink="">
      <xdr:nvSpPr>
        <xdr:cNvPr id="2" name="テキスト ボックス 1">
          <a:extLst>
            <a:ext uri="{FF2B5EF4-FFF2-40B4-BE49-F238E27FC236}">
              <a16:creationId xmlns:a16="http://schemas.microsoft.com/office/drawing/2014/main" id="{71DEB3FB-1A61-A773-3A0E-AD12F5FB2786}"/>
            </a:ext>
          </a:extLst>
        </xdr:cNvPr>
        <xdr:cNvSpPr txBox="1"/>
      </xdr:nvSpPr>
      <xdr:spPr>
        <a:xfrm>
          <a:off x="19051" y="28576"/>
          <a:ext cx="1485899"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just">
            <a:buNone/>
          </a:pP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４　</a:t>
          </a:r>
          <a:r>
            <a:rPr lang="ja-JP" alt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収支精算</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en-US" altLang="ja-JP" sz="7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7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7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（１）収入の部</a:t>
          </a:r>
        </a:p>
      </xdr:txBody>
    </xdr:sp>
    <xdr:clientData/>
  </xdr:twoCellAnchor>
  <xdr:twoCellAnchor>
    <xdr:from>
      <xdr:col>0</xdr:col>
      <xdr:colOff>47627</xdr:colOff>
      <xdr:row>10</xdr:row>
      <xdr:rowOff>161925</xdr:rowOff>
    </xdr:from>
    <xdr:to>
      <xdr:col>0</xdr:col>
      <xdr:colOff>1428751</xdr:colOff>
      <xdr:row>10</xdr:row>
      <xdr:rowOff>371475</xdr:rowOff>
    </xdr:to>
    <xdr:sp macro="" textlink="">
      <xdr:nvSpPr>
        <xdr:cNvPr id="3" name="テキスト ボックス 2">
          <a:extLst>
            <a:ext uri="{FF2B5EF4-FFF2-40B4-BE49-F238E27FC236}">
              <a16:creationId xmlns:a16="http://schemas.microsoft.com/office/drawing/2014/main" id="{EAFBC7AB-41CC-A901-2F5B-F3862E1DBCD2}"/>
            </a:ext>
          </a:extLst>
        </xdr:cNvPr>
        <xdr:cNvSpPr txBox="1"/>
      </xdr:nvSpPr>
      <xdr:spPr>
        <a:xfrm>
          <a:off x="47627" y="3448050"/>
          <a:ext cx="1381124"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（２）支出の部</a:t>
          </a:r>
        </a:p>
      </xdr:txBody>
    </xdr:sp>
    <xdr:clientData/>
  </xdr:twoCellAnchor>
  <xdr:twoCellAnchor>
    <xdr:from>
      <xdr:col>0</xdr:col>
      <xdr:colOff>57149</xdr:colOff>
      <xdr:row>22</xdr:row>
      <xdr:rowOff>66676</xdr:rowOff>
    </xdr:from>
    <xdr:to>
      <xdr:col>5</xdr:col>
      <xdr:colOff>1228724</xdr:colOff>
      <xdr:row>25</xdr:row>
      <xdr:rowOff>85725</xdr:rowOff>
    </xdr:to>
    <xdr:sp macro="" textlink="">
      <xdr:nvSpPr>
        <xdr:cNvPr id="4" name="テキスト ボックス 3">
          <a:extLst>
            <a:ext uri="{FF2B5EF4-FFF2-40B4-BE49-F238E27FC236}">
              <a16:creationId xmlns:a16="http://schemas.microsoft.com/office/drawing/2014/main" id="{DD559DFB-E7AF-11F7-91AA-C8E14AB2C79D}"/>
            </a:ext>
          </a:extLst>
        </xdr:cNvPr>
        <xdr:cNvSpPr txBox="1"/>
      </xdr:nvSpPr>
      <xdr:spPr>
        <a:xfrm>
          <a:off x="57149" y="8772526"/>
          <a:ext cx="6315075" cy="733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400050" indent="-400050" algn="just">
            <a:buNone/>
          </a:pPr>
          <a:r>
            <a:rPr lang="ja-JP" altLang="ja-JP" sz="1000" kern="0">
              <a:solidFill>
                <a:srgbClr val="000000"/>
              </a:solidFill>
              <a:effectLst/>
              <a:latin typeface="ＭＳ 明朝" panose="02020609040205080304" pitchFamily="17" charset="-128"/>
              <a:ea typeface="ＭＳ 明朝" panose="02020609040205080304" pitchFamily="17" charset="-128"/>
              <a:cs typeface="MS-Mincho"/>
            </a:rPr>
            <a:t>（注１）備考欄には経費の支出内訳を記載すること。</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l">
            <a:buNone/>
          </a:pPr>
          <a:r>
            <a:rPr lang="ja-JP" altLang="ja-JP" sz="1000" kern="0">
              <a:solidFill>
                <a:srgbClr val="000000"/>
              </a:solidFill>
              <a:effectLst/>
              <a:latin typeface="ＭＳ 明朝" panose="02020609040205080304" pitchFamily="17" charset="-128"/>
              <a:ea typeface="ＭＳ 明朝" panose="02020609040205080304" pitchFamily="17" charset="-128"/>
              <a:cs typeface="MS-Mincho"/>
            </a:rPr>
            <a:t>（注２）様式中の各事業のうち、該当しない項目については省略することができる。</a:t>
          </a: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08000" indent="-508000" algn="just">
            <a:buNone/>
          </a:pPr>
          <a:r>
            <a:rPr lang="ja-JP" altLang="ja-JP" sz="1000" kern="0">
              <a:solidFill>
                <a:srgbClr val="000000"/>
              </a:solidFill>
              <a:effectLst/>
              <a:latin typeface="ＭＳ 明朝" panose="02020609040205080304" pitchFamily="17" charset="-128"/>
              <a:ea typeface="ＭＳ 明朝" panose="02020609040205080304" pitchFamily="17" charset="-128"/>
              <a:cs typeface="MS-Mincho"/>
            </a:rPr>
            <a:t>（注３）</a:t>
          </a:r>
          <a:r>
            <a:rPr lang="ja-JP" altLang="ja-JP" sz="1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その他の補助金を活用した場合にあたっては、</a:t>
          </a:r>
          <a:r>
            <a:rPr lang="ja-JP" altLang="ja-JP" sz="1000" kern="0">
              <a:solidFill>
                <a:srgbClr val="000000"/>
              </a:solidFill>
              <a:effectLst/>
              <a:latin typeface="ＭＳ 明朝" panose="02020609040205080304" pitchFamily="17" charset="-128"/>
              <a:ea typeface="ＭＳ 明朝" panose="02020609040205080304" pitchFamily="17" charset="-128"/>
              <a:cs typeface="MS-Mincho"/>
            </a:rPr>
            <a:t>備考欄にその他補助金の交付を完了した年月日を記載すること。</a:t>
          </a:r>
          <a:endParaRPr lang="en-US" altLang="ja-JP" sz="1000" kern="0">
            <a:solidFill>
              <a:srgbClr val="000000"/>
            </a:solidFill>
            <a:effectLst/>
            <a:latin typeface="ＭＳ 明朝" panose="02020609040205080304" pitchFamily="17" charset="-128"/>
            <a:ea typeface="ＭＳ 明朝" panose="02020609040205080304" pitchFamily="17" charset="-128"/>
            <a:cs typeface="MS-Mincho"/>
          </a:endParaRPr>
        </a:p>
        <a:p>
          <a:pPr marL="508000" indent="-508000" algn="just">
            <a:buNone/>
          </a:pPr>
          <a:endParaRPr lang="ja-JP" alt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twoCellAnchor>
    <xdr:from>
      <xdr:col>0</xdr:col>
      <xdr:colOff>161926</xdr:colOff>
      <xdr:row>27</xdr:row>
      <xdr:rowOff>19050</xdr:rowOff>
    </xdr:from>
    <xdr:to>
      <xdr:col>2</xdr:col>
      <xdr:colOff>628650</xdr:colOff>
      <xdr:row>27</xdr:row>
      <xdr:rowOff>190500</xdr:rowOff>
    </xdr:to>
    <xdr:sp macro="" textlink="">
      <xdr:nvSpPr>
        <xdr:cNvPr id="5" name="テキスト ボックス 4">
          <a:extLst>
            <a:ext uri="{FF2B5EF4-FFF2-40B4-BE49-F238E27FC236}">
              <a16:creationId xmlns:a16="http://schemas.microsoft.com/office/drawing/2014/main" id="{D9EB233A-6D14-6A60-F7AF-4250EE3889C6}"/>
            </a:ext>
          </a:extLst>
        </xdr:cNvPr>
        <xdr:cNvSpPr txBox="1"/>
      </xdr:nvSpPr>
      <xdr:spPr>
        <a:xfrm>
          <a:off x="161926" y="9915525"/>
          <a:ext cx="2990849"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chemeClr val="accent1"/>
              </a:solidFill>
            </a:rPr>
            <a:t>（アンケートを含む必要書類の提出が終了した月日）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85726</xdr:rowOff>
    </xdr:from>
    <xdr:to>
      <xdr:col>8</xdr:col>
      <xdr:colOff>485775</xdr:colOff>
      <xdr:row>24</xdr:row>
      <xdr:rowOff>104776</xdr:rowOff>
    </xdr:to>
    <xdr:sp macro="" textlink="">
      <xdr:nvSpPr>
        <xdr:cNvPr id="2" name="テキスト ボックス 1">
          <a:extLst>
            <a:ext uri="{FF2B5EF4-FFF2-40B4-BE49-F238E27FC236}">
              <a16:creationId xmlns:a16="http://schemas.microsoft.com/office/drawing/2014/main" id="{AAB20625-8D97-BB37-CE97-5474A234974F}"/>
            </a:ext>
          </a:extLst>
        </xdr:cNvPr>
        <xdr:cNvSpPr txBox="1"/>
      </xdr:nvSpPr>
      <xdr:spPr>
        <a:xfrm>
          <a:off x="95250" y="85726"/>
          <a:ext cx="5876925" cy="5734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419100" indent="-419100"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６　添付資料</a:t>
          </a:r>
        </a:p>
        <a:p>
          <a:pPr marL="419100" indent="-419100" algn="just">
            <a:buNone/>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58800" indent="-419100" algn="just">
            <a:buNone/>
          </a:pPr>
          <a:r>
            <a:rPr lang="ja-JP" altLang="ja-JP" sz="1100" kern="0">
              <a:effectLst/>
              <a:latin typeface="ＭＳ 明朝" panose="02020609040205080304" pitchFamily="17" charset="-128"/>
              <a:ea typeface="ＭＳ 明朝" panose="02020609040205080304" pitchFamily="17" charset="-128"/>
              <a:cs typeface="MS-Mincho"/>
            </a:rPr>
            <a:t>（１）</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導入した安全衛生に資する装備・装置の請求書及び領収書</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振込書</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を必ず添付すること。</a:t>
          </a:r>
        </a:p>
        <a:p>
          <a:pPr marL="549275" indent="-130175"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・研修会経費の講師謝金、旅費・交通費、会場費、資料印刷費等の領収書</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振込書</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を必ず添付すること。</a:t>
          </a:r>
        </a:p>
        <a:p>
          <a:pPr marL="558800"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（謝金及び旅費・交通費を定額で支払う場合には、申請団体の内規を添付すること。ただし、旅費・交通費を実費で支払う場合には、領収書</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振込書</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を添付すること。）</a:t>
          </a:r>
        </a:p>
        <a:p>
          <a:pPr marL="558800" indent="-419100" algn="just">
            <a:buNone/>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58800" indent="-419100"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（２）作業安全対策に知見のある労働安全コンサルタント等の専門家の診断を受診した「修了証」のコピーを令和８年</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日まで提出すること。</a:t>
          </a:r>
        </a:p>
        <a:p>
          <a:pPr marL="558800" indent="-419100" algn="just">
            <a:buNone/>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58800" indent="-419100"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（３）</a:t>
          </a:r>
          <a:r>
            <a:rPr lang="ja-JP" altLang="ja-JP" sz="1100" kern="100">
              <a:effectLst/>
              <a:latin typeface="ＭＳ 明朝" panose="02020609040205080304" pitchFamily="17" charset="-128"/>
              <a:ea typeface="ＭＳ 明朝" panose="02020609040205080304" pitchFamily="17" charset="-128"/>
              <a:cs typeface="MS-Mincho"/>
            </a:rPr>
            <a:t>「環境負荷低減チェックシート」に記載された各取組について、事業実施期間中に実施した旨をチェックした上で、</a:t>
          </a: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実績報告の際に提出すること。</a:t>
          </a:r>
        </a:p>
        <a:p>
          <a:pPr marL="558800" indent="-419100" algn="just">
            <a:buNone/>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58800" indent="-419100"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（４）実績報告書概要版（事業実施結果・研修実施結果・写真添付）を実績報告の際に提出すること。</a:t>
          </a:r>
        </a:p>
        <a:p>
          <a:pPr marL="558800" indent="-419100" algn="just">
            <a:buNone/>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58800" indent="-419100" algn="just">
            <a:buNone/>
          </a:pPr>
          <a:r>
            <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（５）導入した安全衛生に資する装備・装置の指定書式アンケート及び研修参加者指定書式アンケートを実績報告の際に提出すること。</a:t>
          </a:r>
        </a:p>
        <a:p>
          <a:pPr marL="34925" algn="just">
            <a:buNone/>
          </a:pPr>
          <a:r>
            <a:rPr lang="en-US" altLang="ja-JP" sz="1100" kern="0">
              <a:effectLst/>
              <a:latin typeface="ＭＳ 明朝" panose="02020609040205080304" pitchFamily="17" charset="-128"/>
              <a:ea typeface="ＭＳ 明朝" panose="02020609040205080304" pitchFamily="17" charset="-128"/>
              <a:cs typeface="MS-Mincho"/>
            </a:rPr>
            <a:t> </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93725" indent="-558800" algn="just">
            <a:buNone/>
          </a:pPr>
          <a:r>
            <a:rPr lang="ja-JP" altLang="ja-JP" sz="1100" kern="0">
              <a:effectLst/>
              <a:latin typeface="ＭＳ 明朝" panose="02020609040205080304" pitchFamily="17" charset="-128"/>
              <a:ea typeface="ＭＳ 明朝" panose="02020609040205080304" pitchFamily="17" charset="-128"/>
              <a:cs typeface="MS-Mincho"/>
            </a:rPr>
            <a:t>（注１）記載事項及び添付資料が既に提出している資料の内容と重複する場合には、その重複する部分については省略できることとし、省略するに当たっては、提出済の資料の名称その他資料</a:t>
          </a: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の特定に必要な情報を記載の上、当該資料と同じ旨を記載すること。</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558800" indent="-558800" algn="l">
            <a:buNone/>
          </a:pPr>
          <a:r>
            <a:rPr lang="ja-JP" altLang="ja-JP" sz="1100" kern="0">
              <a:solidFill>
                <a:srgbClr val="000000"/>
              </a:solidFill>
              <a:effectLst/>
              <a:latin typeface="ＭＳ 明朝" panose="02020609040205080304" pitchFamily="17" charset="-128"/>
              <a:ea typeface="ＭＳ 明朝" panose="02020609040205080304" pitchFamily="17" charset="-128"/>
              <a:cs typeface="MS-Mincho"/>
            </a:rPr>
            <a:t>（注２）添付書類のうち、申請者のウェブサイトにおいて閲覧が可能なものについては、当該ウェブサイトのＵＲＬを記載することにより当該資料の添付を省略することができる。</a:t>
          </a:r>
          <a:endParaRPr lang="ja-JP" alt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B14A-83F9-4B28-B69C-D5C8648C24F9}">
  <dimension ref="E8:G45"/>
  <sheetViews>
    <sheetView showGridLines="0" tabSelected="1" view="pageBreakPreview" zoomScaleNormal="100" zoomScaleSheetLayoutView="100" workbookViewId="0">
      <selection activeCell="G9" sqref="G9"/>
    </sheetView>
  </sheetViews>
  <sheetFormatPr defaultRowHeight="18.75" x14ac:dyDescent="0.4"/>
  <cols>
    <col min="1" max="5" width="7.125" customWidth="1"/>
    <col min="6" max="6" width="12.625" customWidth="1"/>
    <col min="7" max="7" width="30.375" customWidth="1"/>
  </cols>
  <sheetData>
    <row r="8" spans="5:7" x14ac:dyDescent="0.4">
      <c r="G8" s="48" t="s">
        <v>0</v>
      </c>
    </row>
    <row r="9" spans="5:7" x14ac:dyDescent="0.4">
      <c r="G9" s="103"/>
    </row>
    <row r="12" spans="5:7" ht="18.75" customHeight="1" x14ac:dyDescent="0.4">
      <c r="E12" s="85"/>
      <c r="F12" s="86" t="s">
        <v>45</v>
      </c>
      <c r="G12" s="99"/>
    </row>
    <row r="13" spans="5:7" ht="18.75" customHeight="1" x14ac:dyDescent="0.4">
      <c r="E13" s="87" t="s">
        <v>46</v>
      </c>
      <c r="F13" s="88" t="s">
        <v>47</v>
      </c>
      <c r="G13" s="99"/>
    </row>
    <row r="14" spans="5:7" ht="18.75" customHeight="1" x14ac:dyDescent="0.4">
      <c r="E14" s="85"/>
      <c r="F14" s="88" t="s">
        <v>48</v>
      </c>
      <c r="G14" s="99"/>
    </row>
    <row r="15" spans="5:7" ht="18.75" customHeight="1" x14ac:dyDescent="0.4">
      <c r="E15" s="85"/>
      <c r="F15" s="86" t="s">
        <v>49</v>
      </c>
      <c r="G15" s="100" t="s">
        <v>55</v>
      </c>
    </row>
    <row r="16" spans="5:7" ht="18.75" customHeight="1" x14ac:dyDescent="0.4">
      <c r="E16" s="89" t="s">
        <v>50</v>
      </c>
      <c r="F16" s="90" t="s">
        <v>51</v>
      </c>
      <c r="G16" s="100" t="s">
        <v>55</v>
      </c>
    </row>
    <row r="17" spans="5:7" ht="18.75" customHeight="1" x14ac:dyDescent="0.4">
      <c r="E17" s="85"/>
      <c r="F17" s="86" t="s">
        <v>52</v>
      </c>
      <c r="G17" s="100" t="s">
        <v>55</v>
      </c>
    </row>
    <row r="18" spans="5:7" ht="18.75" customHeight="1" x14ac:dyDescent="0.4">
      <c r="G18" s="49"/>
    </row>
    <row r="19" spans="5:7" ht="18.75" customHeight="1" x14ac:dyDescent="0.4">
      <c r="G19" s="49"/>
    </row>
    <row r="41" spans="5:7" x14ac:dyDescent="0.4">
      <c r="F41" s="107" t="s">
        <v>13</v>
      </c>
      <c r="G41" s="108"/>
    </row>
    <row r="42" spans="5:7" x14ac:dyDescent="0.4">
      <c r="F42" s="91" t="s">
        <v>10</v>
      </c>
      <c r="G42" s="50"/>
    </row>
    <row r="43" spans="5:7" x14ac:dyDescent="0.4">
      <c r="F43" s="91" t="s">
        <v>11</v>
      </c>
      <c r="G43" s="51"/>
    </row>
    <row r="44" spans="5:7" x14ac:dyDescent="0.4">
      <c r="F44" s="91" t="s">
        <v>12</v>
      </c>
      <c r="G44" s="50"/>
    </row>
    <row r="45" spans="5:7" x14ac:dyDescent="0.4">
      <c r="E45" s="6"/>
    </row>
  </sheetData>
  <sheetProtection sheet="1" objects="1" scenarios="1"/>
  <mergeCells count="1">
    <mergeCell ref="F41:G41"/>
  </mergeCells>
  <phoneticPr fontId="1"/>
  <conditionalFormatting sqref="G9">
    <cfRule type="containsBlanks" dxfId="5" priority="7">
      <formula>LEN(TRIM(G9))=0</formula>
    </cfRule>
  </conditionalFormatting>
  <conditionalFormatting sqref="G12:G14">
    <cfRule type="containsBlanks" dxfId="4" priority="1">
      <formula>LEN(TRIM(G12))=0</formula>
    </cfRule>
  </conditionalFormatting>
  <dataValidations count="3">
    <dataValidation allowBlank="1" showInputMessage="1" showErrorMessage="1" prompt="報告年月日入力 例:6/30" sqref="G9" xr:uid="{B113728D-607B-4760-B868-75ABE587BA5C}"/>
    <dataValidation allowBlank="1" showInputMessage="1" showErrorMessage="1" prompt="・共同補助事業者１団体のみ記入　_x000a_・行列変更厳禁　_x000a_・2団体目以降は、その他の様式:共同補助事業者(別紙)に入力の上添付願います" sqref="G15" xr:uid="{FE22C1BE-1DCA-40FF-BCC1-1DF413189FEF}"/>
    <dataValidation allowBlank="1" showInputMessage="1" showErrorMessage="1" prompt="都道府県名から入力" sqref="G12" xr:uid="{355BE2A0-73CE-43C0-AE88-95545A7552A9}"/>
  </dataValidations>
  <pageMargins left="0.7" right="0.7" top="0.63" bottom="0.5600000000000000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4752-DDDF-4880-9DB3-EC8F9ED27E16}">
  <dimension ref="A8:H71"/>
  <sheetViews>
    <sheetView showGridLines="0" view="pageBreakPreview" zoomScaleNormal="100" zoomScaleSheetLayoutView="100" workbookViewId="0">
      <selection activeCell="B11" sqref="B11"/>
    </sheetView>
  </sheetViews>
  <sheetFormatPr defaultRowHeight="18.75" outlineLevelRow="1" x14ac:dyDescent="0.4"/>
  <cols>
    <col min="1" max="1" width="3.375" customWidth="1"/>
    <col min="2" max="2" width="11.5" customWidth="1"/>
    <col min="3" max="3" width="16.625" customWidth="1"/>
    <col min="4" max="4" width="17.875" customWidth="1"/>
    <col min="5" max="5" width="10.5" bestFit="1" customWidth="1"/>
    <col min="6" max="6" width="5.375" customWidth="1"/>
    <col min="7" max="7" width="11.25" customWidth="1"/>
    <col min="8" max="8" width="7.75" customWidth="1"/>
  </cols>
  <sheetData>
    <row r="8" spans="1:8" x14ac:dyDescent="0.15">
      <c r="A8" s="1"/>
      <c r="B8" s="2" t="s">
        <v>1</v>
      </c>
      <c r="C8" s="3" t="s">
        <v>2</v>
      </c>
      <c r="D8" s="3" t="s">
        <v>3</v>
      </c>
      <c r="E8" s="5" t="s">
        <v>4</v>
      </c>
      <c r="F8" s="3" t="s">
        <v>5</v>
      </c>
      <c r="G8" s="5" t="s">
        <v>6</v>
      </c>
      <c r="H8" s="3" t="s">
        <v>14</v>
      </c>
    </row>
    <row r="9" spans="1:8" x14ac:dyDescent="0.4">
      <c r="A9">
        <v>1</v>
      </c>
      <c r="B9" s="94"/>
      <c r="C9" s="97"/>
      <c r="D9" s="97"/>
      <c r="E9" s="52"/>
      <c r="F9" s="53"/>
      <c r="G9" s="54">
        <f>E9*F9</f>
        <v>0</v>
      </c>
      <c r="H9" s="67"/>
    </row>
    <row r="10" spans="1:8" x14ac:dyDescent="0.4">
      <c r="A10">
        <v>2</v>
      </c>
      <c r="B10" s="94"/>
      <c r="C10" s="97"/>
      <c r="D10" s="97"/>
      <c r="E10" s="55"/>
      <c r="F10" s="55"/>
      <c r="G10" s="54">
        <f t="shared" ref="G10:G68" si="0">E10*F10</f>
        <v>0</v>
      </c>
      <c r="H10" s="67"/>
    </row>
    <row r="11" spans="1:8" x14ac:dyDescent="0.4">
      <c r="A11">
        <v>3</v>
      </c>
      <c r="B11" s="94"/>
      <c r="C11" s="97"/>
      <c r="D11" s="97"/>
      <c r="E11" s="52"/>
      <c r="F11" s="98"/>
      <c r="G11" s="54">
        <f t="shared" si="0"/>
        <v>0</v>
      </c>
      <c r="H11" s="67"/>
    </row>
    <row r="12" spans="1:8" x14ac:dyDescent="0.4">
      <c r="A12">
        <v>4</v>
      </c>
      <c r="B12" s="94"/>
      <c r="C12" s="97"/>
      <c r="D12" s="97"/>
      <c r="E12" s="55"/>
      <c r="F12" s="98"/>
      <c r="G12" s="54">
        <f t="shared" si="0"/>
        <v>0</v>
      </c>
      <c r="H12" s="67"/>
    </row>
    <row r="13" spans="1:8" x14ac:dyDescent="0.4">
      <c r="A13">
        <v>5</v>
      </c>
      <c r="B13" s="94"/>
      <c r="C13" s="97"/>
      <c r="D13" s="97"/>
      <c r="E13" s="52"/>
      <c r="F13" s="98"/>
      <c r="G13" s="54">
        <f t="shared" si="0"/>
        <v>0</v>
      </c>
      <c r="H13" s="67"/>
    </row>
    <row r="14" spans="1:8" x14ac:dyDescent="0.4">
      <c r="A14">
        <v>6</v>
      </c>
      <c r="B14" s="94"/>
      <c r="C14" s="97"/>
      <c r="D14" s="97"/>
      <c r="E14" s="55"/>
      <c r="F14" s="98"/>
      <c r="G14" s="54">
        <f t="shared" si="0"/>
        <v>0</v>
      </c>
      <c r="H14" s="67"/>
    </row>
    <row r="15" spans="1:8" x14ac:dyDescent="0.4">
      <c r="A15">
        <v>7</v>
      </c>
      <c r="B15" s="94"/>
      <c r="C15" s="97"/>
      <c r="D15" s="97"/>
      <c r="E15" s="52"/>
      <c r="F15" s="98"/>
      <c r="G15" s="54">
        <f t="shared" si="0"/>
        <v>0</v>
      </c>
      <c r="H15" s="67"/>
    </row>
    <row r="16" spans="1:8" x14ac:dyDescent="0.4">
      <c r="A16">
        <v>8</v>
      </c>
      <c r="B16" s="94"/>
      <c r="C16" s="97"/>
      <c r="D16" s="97"/>
      <c r="E16" s="55"/>
      <c r="F16" s="98"/>
      <c r="G16" s="54">
        <f t="shared" si="0"/>
        <v>0</v>
      </c>
      <c r="H16" s="67"/>
    </row>
    <row r="17" spans="1:8" x14ac:dyDescent="0.4">
      <c r="A17">
        <v>9</v>
      </c>
      <c r="B17" s="94"/>
      <c r="C17" s="97"/>
      <c r="D17" s="97"/>
      <c r="E17" s="52"/>
      <c r="F17" s="98"/>
      <c r="G17" s="54">
        <f t="shared" si="0"/>
        <v>0</v>
      </c>
      <c r="H17" s="67"/>
    </row>
    <row r="18" spans="1:8" x14ac:dyDescent="0.4">
      <c r="A18">
        <v>10</v>
      </c>
      <c r="B18" s="94"/>
      <c r="C18" s="97"/>
      <c r="D18" s="97"/>
      <c r="E18" s="55"/>
      <c r="F18" s="98"/>
      <c r="G18" s="54">
        <f t="shared" si="0"/>
        <v>0</v>
      </c>
      <c r="H18" s="67"/>
    </row>
    <row r="19" spans="1:8" x14ac:dyDescent="0.4">
      <c r="A19">
        <v>11</v>
      </c>
      <c r="B19" s="94"/>
      <c r="C19" s="97"/>
      <c r="D19" s="97"/>
      <c r="E19" s="52"/>
      <c r="F19" s="98"/>
      <c r="G19" s="54">
        <f t="shared" si="0"/>
        <v>0</v>
      </c>
      <c r="H19" s="67"/>
    </row>
    <row r="20" spans="1:8" x14ac:dyDescent="0.4">
      <c r="A20">
        <v>12</v>
      </c>
      <c r="B20" s="94"/>
      <c r="C20" s="97"/>
      <c r="D20" s="97"/>
      <c r="E20" s="55"/>
      <c r="F20" s="98"/>
      <c r="G20" s="54">
        <f t="shared" si="0"/>
        <v>0</v>
      </c>
      <c r="H20" s="67"/>
    </row>
    <row r="21" spans="1:8" x14ac:dyDescent="0.4">
      <c r="A21">
        <v>13</v>
      </c>
      <c r="B21" s="94"/>
      <c r="C21" s="97"/>
      <c r="D21" s="97"/>
      <c r="E21" s="52"/>
      <c r="F21" s="98"/>
      <c r="G21" s="54">
        <f t="shared" si="0"/>
        <v>0</v>
      </c>
      <c r="H21" s="67"/>
    </row>
    <row r="22" spans="1:8" x14ac:dyDescent="0.4">
      <c r="A22">
        <v>14</v>
      </c>
      <c r="B22" s="94"/>
      <c r="C22" s="97"/>
      <c r="D22" s="97"/>
      <c r="E22" s="55"/>
      <c r="F22" s="98"/>
      <c r="G22" s="54">
        <f t="shared" si="0"/>
        <v>0</v>
      </c>
      <c r="H22" s="67"/>
    </row>
    <row r="23" spans="1:8" x14ac:dyDescent="0.4">
      <c r="A23">
        <v>15</v>
      </c>
      <c r="B23" s="94"/>
      <c r="C23" s="97"/>
      <c r="D23" s="97"/>
      <c r="E23" s="52"/>
      <c r="F23" s="98"/>
      <c r="G23" s="54">
        <f t="shared" si="0"/>
        <v>0</v>
      </c>
      <c r="H23" s="67"/>
    </row>
    <row r="24" spans="1:8" x14ac:dyDescent="0.4">
      <c r="A24">
        <v>16</v>
      </c>
      <c r="B24" s="94"/>
      <c r="C24" s="97"/>
      <c r="D24" s="97"/>
      <c r="E24" s="55"/>
      <c r="F24" s="98"/>
      <c r="G24" s="54">
        <f t="shared" si="0"/>
        <v>0</v>
      </c>
      <c r="H24" s="67"/>
    </row>
    <row r="25" spans="1:8" x14ac:dyDescent="0.4">
      <c r="A25">
        <v>17</v>
      </c>
      <c r="B25" s="94"/>
      <c r="C25" s="97"/>
      <c r="D25" s="97"/>
      <c r="E25" s="52"/>
      <c r="F25" s="98"/>
      <c r="G25" s="54">
        <f t="shared" si="0"/>
        <v>0</v>
      </c>
      <c r="H25" s="67"/>
    </row>
    <row r="26" spans="1:8" x14ac:dyDescent="0.4">
      <c r="A26">
        <v>18</v>
      </c>
      <c r="B26" s="94"/>
      <c r="C26" s="97"/>
      <c r="D26" s="97"/>
      <c r="E26" s="55"/>
      <c r="F26" s="98"/>
      <c r="G26" s="54">
        <f t="shared" si="0"/>
        <v>0</v>
      </c>
      <c r="H26" s="67"/>
    </row>
    <row r="27" spans="1:8" x14ac:dyDescent="0.4">
      <c r="A27">
        <v>19</v>
      </c>
      <c r="B27" s="94"/>
      <c r="C27" s="97"/>
      <c r="D27" s="97"/>
      <c r="E27" s="52"/>
      <c r="F27" s="98"/>
      <c r="G27" s="54">
        <f t="shared" si="0"/>
        <v>0</v>
      </c>
      <c r="H27" s="67"/>
    </row>
    <row r="28" spans="1:8" x14ac:dyDescent="0.4">
      <c r="A28">
        <v>20</v>
      </c>
      <c r="B28" s="94"/>
      <c r="C28" s="97"/>
      <c r="D28" s="97"/>
      <c r="E28" s="55"/>
      <c r="F28" s="98"/>
      <c r="G28" s="54">
        <f t="shared" si="0"/>
        <v>0</v>
      </c>
      <c r="H28" s="67"/>
    </row>
    <row r="29" spans="1:8" x14ac:dyDescent="0.4">
      <c r="A29">
        <v>21</v>
      </c>
      <c r="B29" s="94"/>
      <c r="C29" s="97"/>
      <c r="D29" s="97"/>
      <c r="E29" s="52"/>
      <c r="F29" s="98"/>
      <c r="G29" s="54">
        <f t="shared" si="0"/>
        <v>0</v>
      </c>
      <c r="H29" s="67"/>
    </row>
    <row r="30" spans="1:8" x14ac:dyDescent="0.4">
      <c r="A30">
        <v>22</v>
      </c>
      <c r="B30" s="94"/>
      <c r="C30" s="97"/>
      <c r="D30" s="97"/>
      <c r="E30" s="55"/>
      <c r="F30" s="98"/>
      <c r="G30" s="54">
        <f t="shared" si="0"/>
        <v>0</v>
      </c>
      <c r="H30" s="67"/>
    </row>
    <row r="31" spans="1:8" x14ac:dyDescent="0.4">
      <c r="A31">
        <v>23</v>
      </c>
      <c r="B31" s="94"/>
      <c r="C31" s="97"/>
      <c r="D31" s="97"/>
      <c r="E31" s="52"/>
      <c r="F31" s="98"/>
      <c r="G31" s="54">
        <f t="shared" si="0"/>
        <v>0</v>
      </c>
      <c r="H31" s="67"/>
    </row>
    <row r="32" spans="1:8" x14ac:dyDescent="0.4">
      <c r="A32">
        <v>24</v>
      </c>
      <c r="B32" s="94"/>
      <c r="C32" s="97"/>
      <c r="D32" s="97"/>
      <c r="E32" s="55"/>
      <c r="F32" s="98"/>
      <c r="G32" s="54">
        <f t="shared" si="0"/>
        <v>0</v>
      </c>
      <c r="H32" s="67"/>
    </row>
    <row r="33" spans="1:8" x14ac:dyDescent="0.4">
      <c r="A33">
        <v>25</v>
      </c>
      <c r="B33" s="94"/>
      <c r="C33" s="97"/>
      <c r="D33" s="97"/>
      <c r="E33" s="52"/>
      <c r="F33" s="98"/>
      <c r="G33" s="54">
        <f t="shared" si="0"/>
        <v>0</v>
      </c>
      <c r="H33" s="67"/>
    </row>
    <row r="34" spans="1:8" x14ac:dyDescent="0.4">
      <c r="A34">
        <v>26</v>
      </c>
      <c r="B34" s="94"/>
      <c r="C34" s="97"/>
      <c r="D34" s="97"/>
      <c r="E34" s="55"/>
      <c r="F34" s="98"/>
      <c r="G34" s="54">
        <f t="shared" si="0"/>
        <v>0</v>
      </c>
      <c r="H34" s="67"/>
    </row>
    <row r="35" spans="1:8" x14ac:dyDescent="0.4">
      <c r="A35">
        <v>27</v>
      </c>
      <c r="B35" s="94"/>
      <c r="C35" s="97"/>
      <c r="D35" s="97"/>
      <c r="E35" s="52"/>
      <c r="F35" s="98"/>
      <c r="G35" s="54">
        <f t="shared" si="0"/>
        <v>0</v>
      </c>
      <c r="H35" s="67"/>
    </row>
    <row r="36" spans="1:8" x14ac:dyDescent="0.4">
      <c r="A36">
        <v>28</v>
      </c>
      <c r="B36" s="94"/>
      <c r="C36" s="97"/>
      <c r="D36" s="97"/>
      <c r="E36" s="55"/>
      <c r="F36" s="98"/>
      <c r="G36" s="54">
        <f t="shared" si="0"/>
        <v>0</v>
      </c>
      <c r="H36" s="67"/>
    </row>
    <row r="37" spans="1:8" x14ac:dyDescent="0.4">
      <c r="A37">
        <v>29</v>
      </c>
      <c r="B37" s="94"/>
      <c r="C37" s="97"/>
      <c r="D37" s="97"/>
      <c r="E37" s="52"/>
      <c r="F37" s="98"/>
      <c r="G37" s="54">
        <f t="shared" si="0"/>
        <v>0</v>
      </c>
      <c r="H37" s="67"/>
    </row>
    <row r="38" spans="1:8" x14ac:dyDescent="0.4">
      <c r="A38">
        <v>30</v>
      </c>
      <c r="B38" s="94"/>
      <c r="C38" s="97"/>
      <c r="D38" s="97"/>
      <c r="E38" s="55"/>
      <c r="F38" s="98"/>
      <c r="G38" s="54">
        <f t="shared" si="0"/>
        <v>0</v>
      </c>
      <c r="H38" s="67"/>
    </row>
    <row r="39" spans="1:8" hidden="1" outlineLevel="1" x14ac:dyDescent="0.4">
      <c r="A39">
        <v>31</v>
      </c>
      <c r="B39" s="56"/>
      <c r="C39" s="68"/>
      <c r="D39" s="68"/>
      <c r="E39" s="95"/>
      <c r="F39" s="56"/>
      <c r="G39" s="54">
        <f t="shared" si="0"/>
        <v>0</v>
      </c>
      <c r="H39" s="68"/>
    </row>
    <row r="40" spans="1:8" hidden="1" outlineLevel="1" x14ac:dyDescent="0.4">
      <c r="A40">
        <v>32</v>
      </c>
      <c r="B40" s="56"/>
      <c r="C40" s="68"/>
      <c r="D40" s="68"/>
      <c r="E40" s="95"/>
      <c r="F40" s="56"/>
      <c r="G40" s="54">
        <f t="shared" si="0"/>
        <v>0</v>
      </c>
      <c r="H40" s="68"/>
    </row>
    <row r="41" spans="1:8" hidden="1" outlineLevel="1" x14ac:dyDescent="0.4">
      <c r="A41">
        <v>33</v>
      </c>
      <c r="B41" s="56"/>
      <c r="C41" s="68"/>
      <c r="D41" s="68"/>
      <c r="E41" s="95"/>
      <c r="F41" s="56"/>
      <c r="G41" s="54">
        <f t="shared" si="0"/>
        <v>0</v>
      </c>
      <c r="H41" s="68"/>
    </row>
    <row r="42" spans="1:8" hidden="1" outlineLevel="1" x14ac:dyDescent="0.4">
      <c r="A42">
        <v>34</v>
      </c>
      <c r="B42" s="56"/>
      <c r="C42" s="68"/>
      <c r="D42" s="68"/>
      <c r="E42" s="95"/>
      <c r="F42" s="56"/>
      <c r="G42" s="54">
        <f t="shared" si="0"/>
        <v>0</v>
      </c>
      <c r="H42" s="68"/>
    </row>
    <row r="43" spans="1:8" hidden="1" outlineLevel="1" x14ac:dyDescent="0.4">
      <c r="A43">
        <v>35</v>
      </c>
      <c r="B43" s="56"/>
      <c r="C43" s="68"/>
      <c r="D43" s="68"/>
      <c r="E43" s="95"/>
      <c r="F43" s="56"/>
      <c r="G43" s="54">
        <f t="shared" si="0"/>
        <v>0</v>
      </c>
      <c r="H43" s="68"/>
    </row>
    <row r="44" spans="1:8" hidden="1" outlineLevel="1" x14ac:dyDescent="0.4">
      <c r="A44">
        <v>36</v>
      </c>
      <c r="B44" s="56"/>
      <c r="C44" s="68"/>
      <c r="D44" s="68"/>
      <c r="E44" s="95"/>
      <c r="F44" s="56"/>
      <c r="G44" s="54">
        <f t="shared" si="0"/>
        <v>0</v>
      </c>
      <c r="H44" s="68"/>
    </row>
    <row r="45" spans="1:8" hidden="1" outlineLevel="1" x14ac:dyDescent="0.4">
      <c r="A45">
        <v>37</v>
      </c>
      <c r="B45" s="56"/>
      <c r="C45" s="68"/>
      <c r="D45" s="68"/>
      <c r="E45" s="95"/>
      <c r="F45" s="56"/>
      <c r="G45" s="54">
        <f t="shared" si="0"/>
        <v>0</v>
      </c>
      <c r="H45" s="68"/>
    </row>
    <row r="46" spans="1:8" hidden="1" outlineLevel="1" x14ac:dyDescent="0.4">
      <c r="A46">
        <v>38</v>
      </c>
      <c r="B46" s="56"/>
      <c r="C46" s="68"/>
      <c r="D46" s="68"/>
      <c r="E46" s="95"/>
      <c r="F46" s="56"/>
      <c r="G46" s="54">
        <f t="shared" si="0"/>
        <v>0</v>
      </c>
      <c r="H46" s="68"/>
    </row>
    <row r="47" spans="1:8" hidden="1" outlineLevel="1" x14ac:dyDescent="0.4">
      <c r="A47">
        <v>39</v>
      </c>
      <c r="B47" s="56"/>
      <c r="C47" s="68"/>
      <c r="D47" s="68"/>
      <c r="E47" s="95"/>
      <c r="F47" s="56"/>
      <c r="G47" s="54">
        <f t="shared" si="0"/>
        <v>0</v>
      </c>
      <c r="H47" s="68"/>
    </row>
    <row r="48" spans="1:8" hidden="1" outlineLevel="1" collapsed="1" x14ac:dyDescent="0.4">
      <c r="A48">
        <v>40</v>
      </c>
      <c r="B48" s="56"/>
      <c r="C48" s="68"/>
      <c r="D48" s="68"/>
      <c r="E48" s="95"/>
      <c r="F48" s="56"/>
      <c r="G48" s="54">
        <f t="shared" si="0"/>
        <v>0</v>
      </c>
      <c r="H48" s="68"/>
    </row>
    <row r="49" spans="1:8" hidden="1" outlineLevel="1" x14ac:dyDescent="0.4">
      <c r="A49">
        <v>41</v>
      </c>
      <c r="B49" s="56"/>
      <c r="C49" s="68"/>
      <c r="D49" s="68"/>
      <c r="E49" s="95"/>
      <c r="F49" s="56"/>
      <c r="G49" s="54">
        <f t="shared" si="0"/>
        <v>0</v>
      </c>
      <c r="H49" s="68"/>
    </row>
    <row r="50" spans="1:8" hidden="1" outlineLevel="1" x14ac:dyDescent="0.4">
      <c r="A50">
        <v>42</v>
      </c>
      <c r="B50" s="56"/>
      <c r="C50" s="68"/>
      <c r="D50" s="68"/>
      <c r="E50" s="95"/>
      <c r="F50" s="56"/>
      <c r="G50" s="54">
        <f t="shared" si="0"/>
        <v>0</v>
      </c>
      <c r="H50" s="68"/>
    </row>
    <row r="51" spans="1:8" hidden="1" outlineLevel="1" x14ac:dyDescent="0.4">
      <c r="A51">
        <v>43</v>
      </c>
      <c r="B51" s="56"/>
      <c r="C51" s="68"/>
      <c r="D51" s="68"/>
      <c r="E51" s="95"/>
      <c r="F51" s="56"/>
      <c r="G51" s="54">
        <f t="shared" si="0"/>
        <v>0</v>
      </c>
      <c r="H51" s="68"/>
    </row>
    <row r="52" spans="1:8" hidden="1" outlineLevel="1" x14ac:dyDescent="0.4">
      <c r="A52">
        <v>44</v>
      </c>
      <c r="B52" s="56"/>
      <c r="C52" s="68"/>
      <c r="D52" s="68"/>
      <c r="E52" s="95"/>
      <c r="F52" s="56"/>
      <c r="G52" s="54">
        <f t="shared" si="0"/>
        <v>0</v>
      </c>
      <c r="H52" s="68"/>
    </row>
    <row r="53" spans="1:8" hidden="1" outlineLevel="1" x14ac:dyDescent="0.4">
      <c r="A53">
        <v>45</v>
      </c>
      <c r="B53" s="56"/>
      <c r="C53" s="68"/>
      <c r="D53" s="68"/>
      <c r="E53" s="95"/>
      <c r="F53" s="56"/>
      <c r="G53" s="54">
        <f t="shared" si="0"/>
        <v>0</v>
      </c>
      <c r="H53" s="68"/>
    </row>
    <row r="54" spans="1:8" hidden="1" outlineLevel="1" x14ac:dyDescent="0.4">
      <c r="A54">
        <v>46</v>
      </c>
      <c r="B54" s="56"/>
      <c r="C54" s="68"/>
      <c r="D54" s="68"/>
      <c r="E54" s="95"/>
      <c r="F54" s="56"/>
      <c r="G54" s="54">
        <f t="shared" si="0"/>
        <v>0</v>
      </c>
      <c r="H54" s="68"/>
    </row>
    <row r="55" spans="1:8" hidden="1" outlineLevel="1" x14ac:dyDescent="0.4">
      <c r="A55">
        <v>47</v>
      </c>
      <c r="B55" s="56"/>
      <c r="C55" s="68"/>
      <c r="D55" s="68"/>
      <c r="E55" s="95"/>
      <c r="F55" s="56"/>
      <c r="G55" s="54">
        <f t="shared" si="0"/>
        <v>0</v>
      </c>
      <c r="H55" s="68"/>
    </row>
    <row r="56" spans="1:8" hidden="1" outlineLevel="1" x14ac:dyDescent="0.4">
      <c r="A56">
        <v>48</v>
      </c>
      <c r="B56" s="56"/>
      <c r="C56" s="68"/>
      <c r="D56" s="68"/>
      <c r="E56" s="95"/>
      <c r="F56" s="56"/>
      <c r="G56" s="54">
        <f t="shared" si="0"/>
        <v>0</v>
      </c>
      <c r="H56" s="68"/>
    </row>
    <row r="57" spans="1:8" hidden="1" outlineLevel="1" x14ac:dyDescent="0.4">
      <c r="A57">
        <v>49</v>
      </c>
      <c r="B57" s="56"/>
      <c r="C57" s="68"/>
      <c r="D57" s="68"/>
      <c r="E57" s="95"/>
      <c r="F57" s="56"/>
      <c r="G57" s="54">
        <f t="shared" si="0"/>
        <v>0</v>
      </c>
      <c r="H57" s="68"/>
    </row>
    <row r="58" spans="1:8" hidden="1" outlineLevel="1" x14ac:dyDescent="0.4">
      <c r="A58">
        <v>50</v>
      </c>
      <c r="B58" s="56"/>
      <c r="C58" s="68"/>
      <c r="D58" s="68"/>
      <c r="E58" s="95"/>
      <c r="F58" s="56"/>
      <c r="G58" s="54">
        <f t="shared" si="0"/>
        <v>0</v>
      </c>
      <c r="H58" s="68"/>
    </row>
    <row r="59" spans="1:8" hidden="1" outlineLevel="1" x14ac:dyDescent="0.4">
      <c r="A59">
        <v>51</v>
      </c>
      <c r="B59" s="56"/>
      <c r="C59" s="68"/>
      <c r="D59" s="68"/>
      <c r="E59" s="95"/>
      <c r="F59" s="56"/>
      <c r="G59" s="54">
        <f t="shared" si="0"/>
        <v>0</v>
      </c>
      <c r="H59" s="68"/>
    </row>
    <row r="60" spans="1:8" hidden="1" outlineLevel="1" x14ac:dyDescent="0.4">
      <c r="A60">
        <v>52</v>
      </c>
      <c r="B60" s="56"/>
      <c r="C60" s="68"/>
      <c r="D60" s="68"/>
      <c r="E60" s="95"/>
      <c r="F60" s="56"/>
      <c r="G60" s="54">
        <f t="shared" si="0"/>
        <v>0</v>
      </c>
      <c r="H60" s="68"/>
    </row>
    <row r="61" spans="1:8" hidden="1" outlineLevel="1" x14ac:dyDescent="0.4">
      <c r="A61">
        <v>53</v>
      </c>
      <c r="B61" s="56"/>
      <c r="C61" s="68"/>
      <c r="D61" s="68"/>
      <c r="E61" s="95"/>
      <c r="F61" s="56"/>
      <c r="G61" s="54">
        <f t="shared" si="0"/>
        <v>0</v>
      </c>
      <c r="H61" s="68"/>
    </row>
    <row r="62" spans="1:8" hidden="1" outlineLevel="1" x14ac:dyDescent="0.4">
      <c r="A62">
        <v>54</v>
      </c>
      <c r="B62" s="56"/>
      <c r="C62" s="68"/>
      <c r="D62" s="68"/>
      <c r="E62" s="95"/>
      <c r="F62" s="56"/>
      <c r="G62" s="54">
        <f t="shared" si="0"/>
        <v>0</v>
      </c>
      <c r="H62" s="68"/>
    </row>
    <row r="63" spans="1:8" hidden="1" outlineLevel="1" x14ac:dyDescent="0.4">
      <c r="A63">
        <v>55</v>
      </c>
      <c r="B63" s="56"/>
      <c r="C63" s="68"/>
      <c r="D63" s="68"/>
      <c r="E63" s="95"/>
      <c r="F63" s="56"/>
      <c r="G63" s="54">
        <f t="shared" si="0"/>
        <v>0</v>
      </c>
      <c r="H63" s="68"/>
    </row>
    <row r="64" spans="1:8" hidden="1" outlineLevel="1" x14ac:dyDescent="0.4">
      <c r="A64">
        <v>56</v>
      </c>
      <c r="B64" s="56"/>
      <c r="C64" s="68"/>
      <c r="D64" s="68"/>
      <c r="E64" s="95"/>
      <c r="F64" s="56"/>
      <c r="G64" s="54">
        <f t="shared" si="0"/>
        <v>0</v>
      </c>
      <c r="H64" s="68"/>
    </row>
    <row r="65" spans="1:8" hidden="1" outlineLevel="1" x14ac:dyDescent="0.4">
      <c r="A65">
        <v>57</v>
      </c>
      <c r="B65" s="56"/>
      <c r="C65" s="68"/>
      <c r="D65" s="68"/>
      <c r="E65" s="95"/>
      <c r="F65" s="56"/>
      <c r="G65" s="54">
        <f t="shared" si="0"/>
        <v>0</v>
      </c>
      <c r="H65" s="68"/>
    </row>
    <row r="66" spans="1:8" hidden="1" outlineLevel="1" x14ac:dyDescent="0.4">
      <c r="A66">
        <v>58</v>
      </c>
      <c r="B66" s="56"/>
      <c r="C66" s="68"/>
      <c r="D66" s="68"/>
      <c r="E66" s="95"/>
      <c r="F66" s="56"/>
      <c r="G66" s="54">
        <f t="shared" si="0"/>
        <v>0</v>
      </c>
      <c r="H66" s="68"/>
    </row>
    <row r="67" spans="1:8" hidden="1" outlineLevel="1" x14ac:dyDescent="0.4">
      <c r="A67">
        <v>59</v>
      </c>
      <c r="B67" s="56"/>
      <c r="C67" s="68"/>
      <c r="D67" s="68"/>
      <c r="E67" s="95"/>
      <c r="F67" s="56"/>
      <c r="G67" s="54">
        <f t="shared" si="0"/>
        <v>0</v>
      </c>
      <c r="H67" s="68"/>
    </row>
    <row r="68" spans="1:8" hidden="1" outlineLevel="1" x14ac:dyDescent="0.4">
      <c r="A68">
        <v>60</v>
      </c>
      <c r="B68" s="56"/>
      <c r="C68" s="68"/>
      <c r="D68" s="68"/>
      <c r="E68" s="95"/>
      <c r="F68" s="56"/>
      <c r="G68" s="54">
        <f t="shared" si="0"/>
        <v>0</v>
      </c>
      <c r="H68" s="68"/>
    </row>
    <row r="69" spans="1:8" collapsed="1" x14ac:dyDescent="0.4">
      <c r="B69" s="57"/>
      <c r="C69" s="69"/>
      <c r="D69" s="69"/>
      <c r="E69" s="96"/>
      <c r="F69" s="57"/>
      <c r="G69" s="57"/>
      <c r="H69" s="69"/>
    </row>
    <row r="70" spans="1:8" x14ac:dyDescent="0.4">
      <c r="B70" s="57"/>
      <c r="C70" s="58" t="s">
        <v>7</v>
      </c>
      <c r="D70" s="58" t="s">
        <v>8</v>
      </c>
      <c r="E70" s="59" t="s">
        <v>9</v>
      </c>
      <c r="F70" s="60"/>
      <c r="G70" s="61" t="s">
        <v>15</v>
      </c>
      <c r="H70" s="57"/>
    </row>
    <row r="71" spans="1:8" x14ac:dyDescent="0.15">
      <c r="B71" s="57"/>
      <c r="C71" s="62">
        <f>SUM(G9:G68)</f>
        <v>0</v>
      </c>
      <c r="D71" s="63"/>
      <c r="E71" s="64"/>
      <c r="F71" s="65"/>
      <c r="G71" s="66">
        <f>C71+D71+E71</f>
        <v>0</v>
      </c>
      <c r="H71" s="57"/>
    </row>
  </sheetData>
  <sheetProtection sheet="1" objects="1" scenarios="1"/>
  <phoneticPr fontId="1"/>
  <dataValidations count="1">
    <dataValidation allowBlank="1" showInputMessage="1" showErrorMessage="1" prompt="30品目以上は、校閲/シート保護解除して、左+ボタンで60品目まで入力できます。行の増減は厳禁です。" sqref="B38" xr:uid="{FF32D3C2-51D2-4A13-BEE5-D563522EEE11}"/>
  </dataValidations>
  <pageMargins left="0.56999999999999995" right="0.43" top="0.48" bottom="0.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3FA7-DE97-4B31-AF91-088D7E866F0D}">
  <dimension ref="A1"/>
  <sheetViews>
    <sheetView showGridLines="0" view="pageBreakPreview" zoomScaleNormal="100" zoomScaleSheetLayoutView="100" workbookViewId="0">
      <selection activeCell="J8" sqref="J8"/>
    </sheetView>
  </sheetViews>
  <sheetFormatPr defaultRowHeight="18.75" x14ac:dyDescent="0.4"/>
  <cols>
    <col min="8" max="8" width="16.875" customWidth="1"/>
  </cols>
  <sheetData/>
  <sheetProtection sheet="1" objects="1" scenario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4336-0BE9-42FF-9A18-05ED74CA95AD}">
  <dimension ref="A2:O14"/>
  <sheetViews>
    <sheetView showGridLines="0" view="pageBreakPreview" zoomScaleNormal="100" zoomScaleSheetLayoutView="100" workbookViewId="0">
      <selection activeCell="K6" sqref="K6"/>
    </sheetView>
  </sheetViews>
  <sheetFormatPr defaultRowHeight="18.75" x14ac:dyDescent="0.4"/>
  <cols>
    <col min="1" max="1" width="13.375" customWidth="1"/>
    <col min="2" max="6" width="11.75" customWidth="1"/>
    <col min="7" max="7" width="7.875" customWidth="1"/>
  </cols>
  <sheetData>
    <row r="2" spans="1:15" ht="31.5" customHeight="1" x14ac:dyDescent="0.4">
      <c r="A2" s="17"/>
      <c r="B2" s="111" t="s">
        <v>27</v>
      </c>
      <c r="C2" s="109" t="s">
        <v>28</v>
      </c>
      <c r="D2" s="13" t="s">
        <v>17</v>
      </c>
      <c r="E2" s="14"/>
      <c r="F2" s="14"/>
      <c r="G2" s="17"/>
    </row>
    <row r="3" spans="1:15" ht="31.5" customHeight="1" x14ac:dyDescent="0.4">
      <c r="A3" s="12" t="s">
        <v>16</v>
      </c>
      <c r="B3" s="110"/>
      <c r="C3" s="110"/>
      <c r="D3" s="15" t="s">
        <v>19</v>
      </c>
      <c r="E3" s="70" t="s">
        <v>40</v>
      </c>
      <c r="F3" s="11" t="s">
        <v>20</v>
      </c>
      <c r="G3" s="16" t="s">
        <v>18</v>
      </c>
    </row>
    <row r="4" spans="1:15" s="10" customFormat="1" ht="17.25" customHeight="1" x14ac:dyDescent="0.4">
      <c r="A4" s="20"/>
      <c r="B4" s="21" t="s">
        <v>26</v>
      </c>
      <c r="C4" s="21" t="s">
        <v>54</v>
      </c>
      <c r="D4" s="20" t="s">
        <v>23</v>
      </c>
      <c r="E4" s="20" t="s">
        <v>24</v>
      </c>
      <c r="F4" s="9" t="s">
        <v>25</v>
      </c>
      <c r="G4" s="22"/>
    </row>
    <row r="5" spans="1:15" ht="80.25" customHeight="1" x14ac:dyDescent="0.15">
      <c r="A5" s="73" t="s">
        <v>21</v>
      </c>
      <c r="B5" s="71" t="s">
        <v>22</v>
      </c>
      <c r="C5" s="71" t="s">
        <v>22</v>
      </c>
      <c r="D5" s="72" t="s">
        <v>22</v>
      </c>
      <c r="E5" s="72" t="s">
        <v>22</v>
      </c>
      <c r="F5" s="72" t="s">
        <v>22</v>
      </c>
      <c r="G5" s="18"/>
    </row>
    <row r="6" spans="1:15" ht="80.25" customHeight="1" x14ac:dyDescent="0.4">
      <c r="A6" s="74" t="s">
        <v>41</v>
      </c>
      <c r="B6" s="19">
        <f>別紙1!G71</f>
        <v>0</v>
      </c>
      <c r="C6" s="19">
        <f>SUM(D6:E6)</f>
        <v>0</v>
      </c>
      <c r="D6" s="38"/>
      <c r="E6" s="38"/>
      <c r="F6" s="38"/>
      <c r="G6" s="104" t="s">
        <v>56</v>
      </c>
    </row>
    <row r="7" spans="1:15" ht="80.25" customHeight="1" x14ac:dyDescent="0.15">
      <c r="A7" s="75" t="s">
        <v>42</v>
      </c>
      <c r="B7" s="101"/>
      <c r="C7" s="19">
        <f>SUM(D7:E7)</f>
        <v>0</v>
      </c>
      <c r="D7" s="38">
        <f>B7</f>
        <v>0</v>
      </c>
      <c r="E7" s="19"/>
      <c r="F7" s="19"/>
      <c r="G7" s="104" t="s">
        <v>56</v>
      </c>
      <c r="I7" s="23"/>
      <c r="J7" s="23"/>
      <c r="K7" s="23"/>
      <c r="L7" s="23"/>
      <c r="M7" s="23"/>
      <c r="N7" s="23"/>
      <c r="O7" s="23"/>
    </row>
    <row r="8" spans="1:15" ht="45.75" customHeight="1" x14ac:dyDescent="0.4">
      <c r="A8" s="7" t="s">
        <v>29</v>
      </c>
      <c r="B8" s="8">
        <f>SUM(B6:B7)</f>
        <v>0</v>
      </c>
      <c r="C8" s="8">
        <f t="shared" ref="C8:F8" si="0">SUM(C6:C7)</f>
        <v>0</v>
      </c>
      <c r="D8" s="8">
        <f t="shared" si="0"/>
        <v>0</v>
      </c>
      <c r="E8" s="8">
        <f t="shared" si="0"/>
        <v>0</v>
      </c>
      <c r="F8" s="8">
        <f t="shared" si="0"/>
        <v>0</v>
      </c>
      <c r="G8" s="4"/>
    </row>
    <row r="14" spans="1:15" ht="30" customHeight="1" x14ac:dyDescent="0.4"/>
  </sheetData>
  <mergeCells count="2">
    <mergeCell ref="C2:C3"/>
    <mergeCell ref="B2:B3"/>
  </mergeCells>
  <phoneticPr fontId="1"/>
  <conditionalFormatting sqref="D6:F6 B7">
    <cfRule type="containsBlanks" dxfId="3" priority="1">
      <formula>LEN(TRIM(B6))=0</formula>
    </cfRule>
  </conditionalFormatting>
  <dataValidations count="4">
    <dataValidation allowBlank="1" showInputMessage="1" showErrorMessage="1" prompt="入力願います" sqref="D6:E6" xr:uid="{2315BA43-5BDF-4256-91B4-FBD9021F0E7E}"/>
    <dataValidation allowBlank="1" showInputMessage="1" showErrorMessage="1" prompt="該当ない場合は0を入力願います" sqref="B7 F6" xr:uid="{A5E52A20-6A1A-4BF2-A363-696FF1D2272C}"/>
    <dataValidation allowBlank="1" showInputMessage="1" showErrorMessage="1" prompt="限度額内なら記入不要" sqref="E7" xr:uid="{D04B5AAF-6D58-47B6-9D4F-5B5A3C9EA8B0}"/>
    <dataValidation allowBlank="1" showInputMessage="1" showErrorMessage="1" prompt="該当する場合は入力願います" sqref="F7" xr:uid="{DBDBA4C7-B68B-4F2E-A8A9-F428D3D53E99}"/>
  </dataValidations>
  <pageMargins left="0.7" right="0.7" top="0.42" bottom="0.4" header="0.3" footer="0.3"/>
  <pageSetup paperSize="9" orientation="portrait" r:id="rId1"/>
  <ignoredErrors>
    <ignoredError sqref="C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locked="0" defaultSize="0" autoFill="0" autoLine="0" autoPict="0">
                <anchor moveWithCells="1">
                  <from>
                    <xdr:col>0</xdr:col>
                    <xdr:colOff>342900</xdr:colOff>
                    <xdr:row>10</xdr:row>
                    <xdr:rowOff>95250</xdr:rowOff>
                  </from>
                  <to>
                    <xdr:col>1</xdr:col>
                    <xdr:colOff>209550</xdr:colOff>
                    <xdr:row>11</xdr:row>
                    <xdr:rowOff>28575</xdr:rowOff>
                  </to>
                </anchor>
              </controlPr>
            </control>
          </mc:Choice>
        </mc:AlternateContent>
        <mc:AlternateContent xmlns:mc="http://schemas.openxmlformats.org/markup-compatibility/2006">
          <mc:Choice Requires="x14">
            <control shapeId="4106" r:id="rId5" name="Check Box 10">
              <controlPr locked="0" defaultSize="0" autoFill="0" autoLine="0" autoPict="0">
                <anchor moveWithCells="1">
                  <from>
                    <xdr:col>0</xdr:col>
                    <xdr:colOff>342900</xdr:colOff>
                    <xdr:row>12</xdr:row>
                    <xdr:rowOff>104775</xdr:rowOff>
                  </from>
                  <to>
                    <xdr:col>2</xdr:col>
                    <xdr:colOff>180975</xdr:colOff>
                    <xdr:row>13</xdr:row>
                    <xdr:rowOff>9525</xdr:rowOff>
                  </to>
                </anchor>
              </controlPr>
            </control>
          </mc:Choice>
        </mc:AlternateContent>
        <mc:AlternateContent xmlns:mc="http://schemas.openxmlformats.org/markup-compatibility/2006">
          <mc:Choice Requires="x14">
            <control shapeId="4107" r:id="rId6" name="Check Box 11">
              <controlPr locked="0" defaultSize="0" autoFill="0" autoLine="0" autoPict="0">
                <anchor moveWithCells="1">
                  <from>
                    <xdr:col>0</xdr:col>
                    <xdr:colOff>342900</xdr:colOff>
                    <xdr:row>11</xdr:row>
                    <xdr:rowOff>114300</xdr:rowOff>
                  </from>
                  <to>
                    <xdr:col>2</xdr:col>
                    <xdr:colOff>180975</xdr:colOff>
                    <xdr:row>12</xdr:row>
                    <xdr:rowOff>9525</xdr:rowOff>
                  </to>
                </anchor>
              </controlPr>
            </control>
          </mc:Choice>
        </mc:AlternateContent>
        <mc:AlternateContent xmlns:mc="http://schemas.openxmlformats.org/markup-compatibility/2006">
          <mc:Choice Requires="x14">
            <control shapeId="4108" r:id="rId7" name="Check Box 12">
              <controlPr locked="0" defaultSize="0" autoFill="0" autoLine="0" autoPict="0">
                <anchor moveWithCells="1">
                  <from>
                    <xdr:col>0</xdr:col>
                    <xdr:colOff>342900</xdr:colOff>
                    <xdr:row>13</xdr:row>
                    <xdr:rowOff>38100</xdr:rowOff>
                  </from>
                  <to>
                    <xdr:col>6</xdr:col>
                    <xdr:colOff>209550</xdr:colOff>
                    <xdr:row>14</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DCDAF-A956-4327-8D08-3C5702CC9DAA}">
  <dimension ref="A1:I31"/>
  <sheetViews>
    <sheetView showGridLines="0" view="pageBreakPreview" zoomScaleNormal="100" zoomScaleSheetLayoutView="100" workbookViewId="0">
      <selection activeCell="D19" sqref="D19"/>
    </sheetView>
  </sheetViews>
  <sheetFormatPr defaultRowHeight="18.75" x14ac:dyDescent="0.4"/>
  <cols>
    <col min="1" max="1" width="19.75" customWidth="1"/>
    <col min="2" max="3" width="13.375" customWidth="1"/>
    <col min="4" max="5" width="10.5" customWidth="1"/>
    <col min="6" max="6" width="16.875" customWidth="1"/>
  </cols>
  <sheetData>
    <row r="1" spans="1:9" ht="17.25" customHeight="1" x14ac:dyDescent="0.4"/>
    <row r="2" spans="1:9" ht="18.75" customHeight="1" x14ac:dyDescent="0.4"/>
    <row r="3" spans="1:9" ht="7.5" customHeight="1" x14ac:dyDescent="0.4"/>
    <row r="4" spans="1:9" ht="16.5" customHeight="1" x14ac:dyDescent="0.4">
      <c r="A4" s="113" t="s">
        <v>16</v>
      </c>
      <c r="B4" s="114" t="s">
        <v>39</v>
      </c>
      <c r="C4" s="114" t="s">
        <v>37</v>
      </c>
      <c r="D4" s="37" t="s">
        <v>30</v>
      </c>
      <c r="E4" s="37"/>
      <c r="F4" s="112" t="s">
        <v>18</v>
      </c>
      <c r="G4" s="27"/>
      <c r="H4" s="27"/>
      <c r="I4" s="27"/>
    </row>
    <row r="5" spans="1:9" ht="16.5" customHeight="1" x14ac:dyDescent="0.4">
      <c r="A5" s="113"/>
      <c r="B5" s="114"/>
      <c r="C5" s="114"/>
      <c r="D5" s="29" t="s">
        <v>31</v>
      </c>
      <c r="E5" s="29" t="s">
        <v>32</v>
      </c>
      <c r="F5" s="112"/>
      <c r="G5" s="27"/>
      <c r="H5" s="27"/>
      <c r="I5" s="27"/>
    </row>
    <row r="6" spans="1:9" ht="57.75" customHeight="1" x14ac:dyDescent="0.4">
      <c r="A6" s="81" t="s">
        <v>21</v>
      </c>
      <c r="B6" s="79" t="s">
        <v>22</v>
      </c>
      <c r="C6" s="79" t="s">
        <v>22</v>
      </c>
      <c r="D6" s="80" t="s">
        <v>22</v>
      </c>
      <c r="E6" s="80" t="s">
        <v>22</v>
      </c>
      <c r="F6" s="35"/>
      <c r="G6" s="24"/>
      <c r="H6" s="24"/>
      <c r="I6" s="24"/>
    </row>
    <row r="7" spans="1:9" ht="29.25" customHeight="1" x14ac:dyDescent="0.4">
      <c r="A7" s="34" t="s">
        <v>33</v>
      </c>
      <c r="B7" s="39">
        <f>別紙3!D8</f>
        <v>0</v>
      </c>
      <c r="C7" s="43"/>
      <c r="D7" s="45" t="str">
        <f>IF(B7&gt;C7,B7-C7,"")</f>
        <v/>
      </c>
      <c r="E7" s="45" t="str">
        <f>IF(B7&lt;C7,C7-B7,"")</f>
        <v/>
      </c>
      <c r="F7" s="33"/>
      <c r="G7" s="24"/>
      <c r="H7" s="24"/>
      <c r="I7" s="24"/>
    </row>
    <row r="8" spans="1:9" ht="29.25" customHeight="1" x14ac:dyDescent="0.4">
      <c r="A8" s="30" t="s">
        <v>38</v>
      </c>
      <c r="B8" s="40">
        <f>別紙3!E8</f>
        <v>0</v>
      </c>
      <c r="C8" s="44"/>
      <c r="D8" s="46" t="str">
        <f>IF(B8&gt;C8,B8-C8,"")</f>
        <v/>
      </c>
      <c r="E8" s="46" t="str">
        <f>IF(B8&lt;C8,C8-B8,"")</f>
        <v/>
      </c>
      <c r="F8" s="31"/>
      <c r="G8" s="24"/>
      <c r="H8" s="24"/>
      <c r="I8" s="24"/>
    </row>
    <row r="9" spans="1:9" ht="29.25" customHeight="1" x14ac:dyDescent="0.4">
      <c r="A9" s="26" t="s">
        <v>34</v>
      </c>
      <c r="B9" s="40">
        <f>別紙3!F8</f>
        <v>0</v>
      </c>
      <c r="C9" s="44"/>
      <c r="D9" s="46" t="str">
        <f>IF(B9&gt;C9,B9-C9,"")</f>
        <v/>
      </c>
      <c r="E9" s="46" t="str">
        <f>IF(B9&lt;C9,C9-B9,"")</f>
        <v/>
      </c>
      <c r="F9" s="31"/>
      <c r="G9" s="24"/>
      <c r="H9" s="24"/>
      <c r="I9" s="24"/>
    </row>
    <row r="10" spans="1:9" ht="29.25" customHeight="1" x14ac:dyDescent="0.4">
      <c r="A10" s="25" t="s">
        <v>35</v>
      </c>
      <c r="B10" s="40">
        <f>SUM(B7:B9)</f>
        <v>0</v>
      </c>
      <c r="C10" s="40">
        <f t="shared" ref="C10" si="0">SUM(C7:C9)</f>
        <v>0</v>
      </c>
      <c r="D10" s="46" t="str">
        <f>IF(B10&gt;C10,B10-C10,"")</f>
        <v/>
      </c>
      <c r="E10" s="46" t="str">
        <f>IF(B10&lt;C10,C10-B10,"")</f>
        <v/>
      </c>
      <c r="F10" s="31"/>
      <c r="G10" s="24"/>
      <c r="H10" s="24"/>
      <c r="I10" s="24"/>
    </row>
    <row r="11" spans="1:9" ht="36.75" customHeight="1" x14ac:dyDescent="0.4"/>
    <row r="12" spans="1:9" ht="17.25" customHeight="1" x14ac:dyDescent="0.4">
      <c r="A12" s="113" t="s">
        <v>16</v>
      </c>
      <c r="B12" s="114" t="s">
        <v>39</v>
      </c>
      <c r="C12" s="114" t="s">
        <v>37</v>
      </c>
      <c r="D12" s="37" t="s">
        <v>30</v>
      </c>
      <c r="E12" s="32"/>
      <c r="F12" s="112" t="s">
        <v>18</v>
      </c>
      <c r="G12" s="27"/>
      <c r="H12" s="27"/>
      <c r="I12" s="27"/>
    </row>
    <row r="13" spans="1:9" ht="17.25" customHeight="1" x14ac:dyDescent="0.4">
      <c r="A13" s="113"/>
      <c r="B13" s="114"/>
      <c r="C13" s="114"/>
      <c r="D13" s="29" t="s">
        <v>31</v>
      </c>
      <c r="E13" s="29" t="s">
        <v>32</v>
      </c>
      <c r="F13" s="112"/>
      <c r="G13" s="27"/>
      <c r="H13" s="27"/>
      <c r="I13" s="27"/>
    </row>
    <row r="14" spans="1:9" ht="63" customHeight="1" x14ac:dyDescent="0.15">
      <c r="A14" s="82" t="s">
        <v>21</v>
      </c>
      <c r="B14" s="77" t="s">
        <v>22</v>
      </c>
      <c r="C14" s="77" t="s">
        <v>22</v>
      </c>
      <c r="D14" s="78" t="s">
        <v>22</v>
      </c>
      <c r="E14" s="78" t="s">
        <v>22</v>
      </c>
      <c r="F14" s="106" t="s">
        <v>57</v>
      </c>
      <c r="G14" s="24"/>
      <c r="H14" s="24"/>
      <c r="I14" s="24"/>
    </row>
    <row r="15" spans="1:9" ht="29.25" customHeight="1" x14ac:dyDescent="0.4">
      <c r="A15" s="34" t="s">
        <v>33</v>
      </c>
      <c r="B15" s="39"/>
      <c r="C15" s="39"/>
      <c r="D15" s="39"/>
      <c r="E15" s="39"/>
      <c r="F15" s="33"/>
      <c r="G15" s="24"/>
      <c r="H15" s="24"/>
      <c r="I15" s="24"/>
    </row>
    <row r="16" spans="1:9" ht="59.25" customHeight="1" x14ac:dyDescent="0.4">
      <c r="A16" s="83" t="s">
        <v>44</v>
      </c>
      <c r="B16" s="39">
        <f>別紙3!D6</f>
        <v>0</v>
      </c>
      <c r="C16" s="43"/>
      <c r="D16" s="47" t="str">
        <f>IF(B16&gt;C16,B16-C16,"")</f>
        <v/>
      </c>
      <c r="E16" s="47" t="str">
        <f>IF(B16&lt;C16,C16-B16,"")</f>
        <v/>
      </c>
      <c r="F16" s="105"/>
      <c r="G16" s="24"/>
      <c r="H16" s="24"/>
      <c r="I16" s="24"/>
    </row>
    <row r="17" spans="1:9" ht="34.5" customHeight="1" x14ac:dyDescent="0.4">
      <c r="A17" s="83" t="s">
        <v>43</v>
      </c>
      <c r="B17" s="39">
        <f>別紙3!D7</f>
        <v>0</v>
      </c>
      <c r="C17" s="43"/>
      <c r="D17" s="45" t="str">
        <f>IF(B17&gt;C17,B17-C17,"")</f>
        <v/>
      </c>
      <c r="E17" s="45" t="str">
        <f>IF(B17&lt;C17,C17-B17,"")</f>
        <v/>
      </c>
      <c r="F17" s="33"/>
      <c r="G17" s="24"/>
      <c r="H17" s="24"/>
      <c r="I17" s="24"/>
    </row>
    <row r="18" spans="1:9" ht="26.25" customHeight="1" x14ac:dyDescent="0.4">
      <c r="A18" s="28" t="s">
        <v>38</v>
      </c>
      <c r="B18" s="41"/>
      <c r="C18" s="41"/>
      <c r="D18" s="39"/>
      <c r="E18" s="39"/>
      <c r="F18" s="35"/>
      <c r="G18" s="24"/>
      <c r="H18" s="24"/>
      <c r="I18" s="24"/>
    </row>
    <row r="19" spans="1:9" ht="57.75" customHeight="1" x14ac:dyDescent="0.4">
      <c r="A19" s="83" t="s">
        <v>44</v>
      </c>
      <c r="B19" s="39">
        <f>別紙3!E6</f>
        <v>0</v>
      </c>
      <c r="C19" s="43"/>
      <c r="D19" s="47" t="str">
        <f>IF(B19&gt;C19,B19-C19,"")</f>
        <v/>
      </c>
      <c r="E19" s="47" t="str">
        <f>IF(B19&lt;C19,C19-B19,"")</f>
        <v/>
      </c>
      <c r="F19" s="33"/>
      <c r="G19" s="24"/>
      <c r="H19" s="24"/>
      <c r="I19" s="24"/>
    </row>
    <row r="20" spans="1:9" ht="36" customHeight="1" x14ac:dyDescent="0.4">
      <c r="A20" s="84" t="s">
        <v>43</v>
      </c>
      <c r="B20" s="42">
        <f>別紙3!E7</f>
        <v>0</v>
      </c>
      <c r="C20" s="43"/>
      <c r="D20" s="45" t="str">
        <f>IF(B20&gt;C20,B20-C20,"")</f>
        <v/>
      </c>
      <c r="E20" s="45" t="str">
        <f>IF(B20&lt;C20,C20-B20,"")</f>
        <v/>
      </c>
      <c r="F20" s="36"/>
      <c r="G20" s="24"/>
      <c r="H20" s="24"/>
      <c r="I20" s="24"/>
    </row>
    <row r="21" spans="1:9" ht="28.5" customHeight="1" x14ac:dyDescent="0.4">
      <c r="A21" s="30" t="s">
        <v>34</v>
      </c>
      <c r="B21" s="40">
        <f>別紙3!F8</f>
        <v>0</v>
      </c>
      <c r="C21" s="44"/>
      <c r="D21" s="46" t="str">
        <f>IF(B21&gt;C21,B21-C21,"")</f>
        <v/>
      </c>
      <c r="E21" s="46" t="str">
        <f>IF(B21&lt;C21,C21-B21,"")</f>
        <v/>
      </c>
      <c r="F21" s="31"/>
      <c r="G21" s="24"/>
      <c r="H21" s="24"/>
      <c r="I21" s="24"/>
    </row>
    <row r="22" spans="1:9" ht="28.5" customHeight="1" x14ac:dyDescent="0.4">
      <c r="A22" s="76" t="s">
        <v>36</v>
      </c>
      <c r="B22" s="40">
        <f>SUM(B16,B17,B19,B20,B21)</f>
        <v>0</v>
      </c>
      <c r="C22" s="40">
        <f t="shared" ref="C22" si="1">SUM(C16,C17,C19,C20,C21)</f>
        <v>0</v>
      </c>
      <c r="D22" s="46" t="str">
        <f>IF(B22&gt;C22,B22-C22,"")</f>
        <v/>
      </c>
      <c r="E22" s="46" t="str">
        <f>IF(B22&lt;C22,C22-B22,"")</f>
        <v/>
      </c>
      <c r="F22" s="31"/>
      <c r="G22" s="24"/>
      <c r="H22" s="24"/>
      <c r="I22" s="24"/>
    </row>
    <row r="27" spans="1:9" x14ac:dyDescent="0.4">
      <c r="A27" t="s">
        <v>53</v>
      </c>
      <c r="B27" s="102"/>
    </row>
    <row r="30" spans="1:9" x14ac:dyDescent="0.4">
      <c r="A30" s="92"/>
    </row>
    <row r="31" spans="1:9" x14ac:dyDescent="0.4">
      <c r="A31" s="93"/>
    </row>
  </sheetData>
  <mergeCells count="8">
    <mergeCell ref="F4:F5"/>
    <mergeCell ref="A12:A13"/>
    <mergeCell ref="B12:B13"/>
    <mergeCell ref="C12:C13"/>
    <mergeCell ref="F12:F13"/>
    <mergeCell ref="A4:A5"/>
    <mergeCell ref="B4:B5"/>
    <mergeCell ref="C4:C5"/>
  </mergeCells>
  <phoneticPr fontId="1"/>
  <conditionalFormatting sqref="B27">
    <cfRule type="containsBlanks" dxfId="2" priority="1">
      <formula>LEN(TRIM(B27))=0</formula>
    </cfRule>
  </conditionalFormatting>
  <conditionalFormatting sqref="C7:C9">
    <cfRule type="containsBlanks" dxfId="1" priority="3">
      <formula>LEN(TRIM(C7))=0</formula>
    </cfRule>
  </conditionalFormatting>
  <conditionalFormatting sqref="C16:C17 C19:C20">
    <cfRule type="containsBlanks" dxfId="0" priority="2">
      <formula>LEN(TRIM(C16))=0</formula>
    </cfRule>
  </conditionalFormatting>
  <dataValidations count="4">
    <dataValidation allowBlank="1" showInputMessage="1" showErrorMessage="1" prompt="申請書の金額を入力" sqref="C7:C8 C16 C21 C19" xr:uid="{EA5A7428-1BF8-40D9-B14B-C808F88CF902}"/>
    <dataValidation allowBlank="1" showInputMessage="1" showErrorMessage="1" prompt="該当ない場合0を入力" sqref="C9" xr:uid="{A1662CD4-6FA0-4D89-A64B-C3535762A6B5}"/>
    <dataValidation allowBlank="1" showInputMessage="1" showErrorMessage="1" prompt="申請書の金額(なければ0)を入力" sqref="C17 C20" xr:uid="{F787A76A-E6DA-43B5-80B9-C523D85519DF}"/>
    <dataValidation allowBlank="1" showInputMessage="1" showErrorMessage="1" prompt="半角数字入力 例:6/26" sqref="B27" xr:uid="{72AE50A5-A3FB-429C-BF1E-7AAAD3975877}"/>
  </dataValidations>
  <pageMargins left="0.56000000000000005" right="0.39" top="0.37" bottom="0.37"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FBDB-69A9-451C-B3BA-3FCDFB3FAAC1}">
  <dimension ref="A1"/>
  <sheetViews>
    <sheetView showGridLines="0" view="pageBreakPreview" zoomScaleNormal="100" zoomScaleSheetLayoutView="100" workbookViewId="0">
      <selection activeCell="B29" sqref="B29"/>
    </sheetView>
  </sheetViews>
  <sheetFormatPr defaultRowHeight="18.75" x14ac:dyDescent="0.4"/>
  <cols>
    <col min="9" max="9" width="7.75" customWidth="1"/>
  </cols>
  <sheetData/>
  <sheetProtection sheet="1" objects="1" scenarios="1"/>
  <phoneticPr fontId="1"/>
  <pageMargins left="0.75"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実績報告書</vt:lpstr>
      <vt:lpstr>別紙1</vt:lpstr>
      <vt:lpstr>別紙2</vt:lpstr>
      <vt:lpstr>別紙3</vt:lpstr>
      <vt:lpstr>別紙4</vt:lpstr>
      <vt:lpstr>別紙5</vt:lpstr>
      <vt:lpstr>実績報告書!Print_Area</vt:lpstr>
      <vt:lpstr>別紙1!Print_Area</vt:lpstr>
      <vt:lpstr>別紙2!Print_Area</vt:lpstr>
      <vt:lpstr>別紙3!Print_Area</vt:lpstr>
      <vt:lpstr>別紙4!Print_Area</vt:lpstr>
      <vt:lpstr>別紙5!Print_Area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s-nakamura 森林環境リアライズ</dc:creator>
  <cp:lastModifiedBy>リアライズPC</cp:lastModifiedBy>
  <cp:lastPrinted>2026-04-10T02:35:01Z</cp:lastPrinted>
  <dcterms:created xsi:type="dcterms:W3CDTF">2026-02-19T08:14:52Z</dcterms:created>
  <dcterms:modified xsi:type="dcterms:W3CDTF">2026-04-10T02:58:56Z</dcterms:modified>
</cp:coreProperties>
</file>