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LS720DF56\works2024\R08業務\R08-001_林野庁_安全確保対策業務\申請書フォルダ\00_テンプレート\"/>
    </mc:Choice>
  </mc:AlternateContent>
  <xr:revisionPtr revIDLastSave="0" documentId="8_{7DAC3EBC-81DF-48EF-AA26-4FB808AD187F}" xr6:coauthVersionLast="47" xr6:coauthVersionMax="47" xr10:uidLastSave="{00000000-0000-0000-0000-000000000000}"/>
  <bookViews>
    <workbookView xWindow="-120" yWindow="-120" windowWidth="29040" windowHeight="15720" tabRatio="685" xr2:uid="{00000000-000D-0000-FFFF-FFFF00000000}"/>
  </bookViews>
  <sheets>
    <sheet name="申請書（表紙）" sheetId="1" r:id="rId1"/>
    <sheet name="別紙1" sheetId="2" r:id="rId2"/>
    <sheet name="別紙2" sheetId="5" r:id="rId3"/>
    <sheet name="別紙3" sheetId="4" r:id="rId4"/>
    <sheet name="別紙4" sheetId="6" r:id="rId5"/>
    <sheet name="別紙5" sheetId="7" r:id="rId6"/>
  </sheets>
  <definedNames>
    <definedName name="_xlnm.Print_Area" localSheetId="0">'申請書（表紙）'!$A$1:$I$56</definedName>
    <definedName name="_xlnm.Print_Area" localSheetId="1">別紙1!$A$1:$J$81</definedName>
    <definedName name="_xlnm.Print_Area" localSheetId="2">別紙2!$B$1:$H$53</definedName>
    <definedName name="_xlnm.Print_Area" localSheetId="3">別紙3!$A$1:$I$49</definedName>
    <definedName name="_xlnm.Print_Area" localSheetId="4">別紙4!$A$1:$S$50</definedName>
    <definedName name="_xlnm.Print_Area" localSheetId="5">別紙5!$A$1:$I$49</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3" i="1" l="1"/>
  <c r="E36" i="4"/>
  <c r="E37" i="4"/>
  <c r="D37" i="4" s="1"/>
  <c r="E38" i="4"/>
  <c r="D38" i="4" s="1"/>
  <c r="E35" i="4"/>
  <c r="D36" i="4"/>
  <c r="D35" i="4"/>
  <c r="D12" i="4"/>
  <c r="D13" i="4"/>
  <c r="D14" i="4"/>
  <c r="D15" i="4"/>
  <c r="D16" i="4"/>
  <c r="D17" i="4"/>
  <c r="D18" i="4"/>
  <c r="D19" i="4"/>
  <c r="D20" i="4"/>
  <c r="D21" i="4"/>
  <c r="D22" i="4"/>
  <c r="D23" i="4"/>
  <c r="D24" i="4"/>
  <c r="D25" i="4"/>
  <c r="D26" i="4"/>
  <c r="D27" i="4"/>
  <c r="D28" i="4"/>
  <c r="D29" i="4"/>
  <c r="D30" i="4"/>
  <c r="D31" i="4"/>
  <c r="D32" i="4"/>
  <c r="D33" i="4"/>
  <c r="D11" i="4"/>
  <c r="B11" i="4" a="1"/>
  <c r="B11" i="4" s="1"/>
  <c r="B12" i="4" l="1" a="1"/>
  <c r="B12" i="4" s="1"/>
  <c r="C12" i="4" s="1"/>
  <c r="H72" i="2"/>
  <c r="H71" i="2"/>
  <c r="H70" i="2"/>
  <c r="H69" i="2"/>
  <c r="H68" i="2"/>
  <c r="H67" i="2"/>
  <c r="H66" i="2"/>
  <c r="H65" i="2"/>
  <c r="H64" i="2"/>
  <c r="H63" i="2"/>
  <c r="H62" i="2"/>
  <c r="H61" i="2"/>
  <c r="H60" i="2"/>
  <c r="H59" i="2"/>
  <c r="H58" i="2"/>
  <c r="H57" i="2"/>
  <c r="H56" i="2"/>
  <c r="H55" i="2"/>
  <c r="H54" i="2"/>
  <c r="H53" i="2"/>
  <c r="H52" i="2"/>
  <c r="H51" i="2"/>
  <c r="H50" i="2"/>
  <c r="H49" i="2"/>
  <c r="H48" i="2"/>
  <c r="H47" i="2"/>
  <c r="H46" i="2"/>
  <c r="H45" i="2"/>
  <c r="H44" i="2"/>
  <c r="H43" i="2"/>
  <c r="C33" i="4"/>
  <c r="C32" i="4"/>
  <c r="B33" i="4"/>
  <c r="B32" i="4"/>
  <c r="F34" i="4"/>
  <c r="G34" i="4"/>
  <c r="G10" i="4"/>
  <c r="C34" i="4"/>
  <c r="H14"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13" i="2"/>
  <c r="C11" i="4" s="1"/>
  <c r="G39" i="4" l="1"/>
  <c r="E17" i="6" s="1"/>
  <c r="E42" i="6" s="1"/>
  <c r="D34" i="4"/>
  <c r="E34" i="4"/>
  <c r="E34" i="6" s="1"/>
  <c r="B13" i="4" a="1"/>
  <c r="B13" i="4" s="1"/>
  <c r="D75" i="2"/>
  <c r="H75" i="2" s="1"/>
  <c r="E40" i="6"/>
  <c r="B14" i="4" l="1" a="1"/>
  <c r="B14" i="4" s="1"/>
  <c r="C14" i="4" s="1"/>
  <c r="C13" i="4"/>
  <c r="B15" i="4" l="1" a="1"/>
  <c r="B15" i="4" s="1"/>
  <c r="C15" i="4" s="1"/>
  <c r="B16" i="4" l="1" a="1"/>
  <c r="B16" i="4" s="1"/>
  <c r="C16" i="4" s="1"/>
  <c r="B17" i="4" l="1" a="1"/>
  <c r="B17" i="4" s="1"/>
  <c r="C17" i="4" s="1"/>
  <c r="B18" i="4" l="1" a="1"/>
  <c r="B18" i="4" s="1"/>
  <c r="C18" i="4" s="1"/>
  <c r="B19" i="4" l="1" a="1"/>
  <c r="B19" i="4" s="1"/>
  <c r="B20" i="4" l="1" a="1"/>
  <c r="B20" i="4" s="1"/>
  <c r="C19" i="4"/>
  <c r="B21" i="4" l="1" a="1"/>
  <c r="B21" i="4" s="1"/>
  <c r="C20" i="4"/>
  <c r="B22" i="4" l="1" a="1"/>
  <c r="B22" i="4" s="1"/>
  <c r="C21" i="4"/>
  <c r="B23" i="4" l="1" a="1"/>
  <c r="B23" i="4" s="1"/>
  <c r="C22" i="4"/>
  <c r="B24" i="4" l="1" a="1"/>
  <c r="B24" i="4" s="1"/>
  <c r="C23" i="4"/>
  <c r="B25" i="4" l="1" a="1"/>
  <c r="B25" i="4" s="1"/>
  <c r="C24" i="4"/>
  <c r="B26" i="4" l="1" a="1"/>
  <c r="B26" i="4" s="1"/>
  <c r="C25" i="4"/>
  <c r="B27" i="4" l="1" a="1"/>
  <c r="B27" i="4" s="1"/>
  <c r="C26" i="4"/>
  <c r="B28" i="4" l="1" a="1"/>
  <c r="B28" i="4" s="1"/>
  <c r="C27" i="4"/>
  <c r="B29" i="4" l="1" a="1"/>
  <c r="B29" i="4" s="1"/>
  <c r="C28" i="4"/>
  <c r="B30" i="4" l="1" a="1"/>
  <c r="B30" i="4" s="1"/>
  <c r="C29" i="4"/>
  <c r="B31" i="4" l="1" a="1"/>
  <c r="B31" i="4" s="1"/>
  <c r="C31" i="4" s="1"/>
  <c r="C30" i="4"/>
  <c r="C10" i="4" l="1"/>
  <c r="C39" i="4" s="1"/>
  <c r="F10" i="4" l="1"/>
  <c r="E38" i="6" s="1"/>
  <c r="F39" i="4" l="1"/>
  <c r="E15" i="6" s="1"/>
  <c r="E10" i="4" l="1"/>
  <c r="E32" i="6" s="1"/>
  <c r="E44" i="6" s="1"/>
  <c r="D10" i="4"/>
  <c r="D39" i="4" s="1"/>
  <c r="E39" i="4" l="1"/>
  <c r="E13" i="6" l="1"/>
  <c r="E19" i="6" s="1"/>
</calcChain>
</file>

<file path=xl/sharedStrings.xml><?xml version="1.0" encoding="utf-8"?>
<sst xmlns="http://schemas.openxmlformats.org/spreadsheetml/2006/main" count="199" uniqueCount="126">
  <si>
    <t>別記様式第１号（第６関係）</t>
    <phoneticPr fontId="1"/>
  </si>
  <si>
    <t>交  付  申  請  書</t>
    <rPh sb="0" eb="1">
      <t>コウ</t>
    </rPh>
    <rPh sb="3" eb="4">
      <t>フ</t>
    </rPh>
    <rPh sb="6" eb="7">
      <t>サル</t>
    </rPh>
    <rPh sb="9" eb="10">
      <t>ショウ</t>
    </rPh>
    <rPh sb="12" eb="13">
      <t>ショ</t>
    </rPh>
    <phoneticPr fontId="1"/>
  </si>
  <si>
    <t>年</t>
    <rPh sb="0" eb="1">
      <t>ネン</t>
    </rPh>
    <phoneticPr fontId="1"/>
  </si>
  <si>
    <t>日</t>
    <rPh sb="0" eb="1">
      <t>ヒ</t>
    </rPh>
    <phoneticPr fontId="1"/>
  </si>
  <si>
    <t>株式会社 森林環境リアライズ</t>
    <rPh sb="0" eb="4">
      <t>カブシャ</t>
    </rPh>
    <rPh sb="5" eb="9">
      <t>シンリンカンキョウ</t>
    </rPh>
    <phoneticPr fontId="1"/>
  </si>
  <si>
    <t>代表者氏名：</t>
    <rPh sb="0" eb="3">
      <t>ダイヒョウシャ</t>
    </rPh>
    <rPh sb="3" eb="5">
      <t>シメイ</t>
    </rPh>
    <phoneticPr fontId="1"/>
  </si>
  <si>
    <t>所  在  地：</t>
    <rPh sb="0" eb="1">
      <t>ショ</t>
    </rPh>
    <rPh sb="3" eb="4">
      <t>ザイ</t>
    </rPh>
    <rPh sb="6" eb="7">
      <t>チ</t>
    </rPh>
    <phoneticPr fontId="1"/>
  </si>
  <si>
    <t>団  体  名：</t>
    <rPh sb="0" eb="1">
      <t>ダン</t>
    </rPh>
    <rPh sb="3" eb="4">
      <t>カラダ</t>
    </rPh>
    <rPh sb="6" eb="7">
      <t>メイ</t>
    </rPh>
    <phoneticPr fontId="1"/>
  </si>
  <si>
    <t>E-mail：</t>
    <phoneticPr fontId="1"/>
  </si>
  <si>
    <t>職  名：</t>
    <rPh sb="0" eb="1">
      <t>ショク</t>
    </rPh>
    <rPh sb="3" eb="4">
      <t>メイ</t>
    </rPh>
    <phoneticPr fontId="1"/>
  </si>
  <si>
    <t>氏  名：</t>
    <rPh sb="0" eb="1">
      <t>ウジ</t>
    </rPh>
    <rPh sb="3" eb="4">
      <t>メイ</t>
    </rPh>
    <phoneticPr fontId="1"/>
  </si>
  <si>
    <t>電  話：</t>
    <rPh sb="0" eb="1">
      <t>デン</t>
    </rPh>
    <rPh sb="3" eb="4">
      <t>ハナシ</t>
    </rPh>
    <phoneticPr fontId="1"/>
  </si>
  <si>
    <t>共同補助事業者</t>
    <rPh sb="0" eb="2">
      <t>キョウドウ</t>
    </rPh>
    <rPh sb="2" eb="4">
      <t>ホジョ</t>
    </rPh>
    <rPh sb="4" eb="6">
      <t>ジギョウ</t>
    </rPh>
    <rPh sb="6" eb="7">
      <t>シャ</t>
    </rPh>
    <phoneticPr fontId="1"/>
  </si>
  <si>
    <t>記</t>
    <rPh sb="0" eb="1">
      <t>キ</t>
    </rPh>
    <phoneticPr fontId="1"/>
  </si>
  <si>
    <t xml:space="preserve"> 事業の目的</t>
    <rPh sb="1" eb="3">
      <t>ジギョウ</t>
    </rPh>
    <rPh sb="4" eb="6">
      <t>モクテキ</t>
    </rPh>
    <phoneticPr fontId="1"/>
  </si>
  <si>
    <t xml:space="preserve"> 事業の内容及び計画</t>
    <rPh sb="1" eb="3">
      <t>ジギョウ</t>
    </rPh>
    <rPh sb="8" eb="10">
      <t>ケイカク</t>
    </rPh>
    <phoneticPr fontId="1"/>
  </si>
  <si>
    <t xml:space="preserve"> 経費の配分及び負担区分</t>
    <phoneticPr fontId="1"/>
  </si>
  <si>
    <t xml:space="preserve"> 事業の完了予定年月日</t>
    <phoneticPr fontId="1"/>
  </si>
  <si>
    <t xml:space="preserve"> 添付書類</t>
    <phoneticPr fontId="1"/>
  </si>
  <si>
    <t>　　代表取締役　朝野 英昭　殿</t>
    <rPh sb="2" eb="7">
      <t>ダイトリ</t>
    </rPh>
    <rPh sb="8" eb="10">
      <t>アサノ</t>
    </rPh>
    <rPh sb="11" eb="13">
      <t>ヒデアキ</t>
    </rPh>
    <rPh sb="14" eb="15">
      <t>ドノ</t>
    </rPh>
    <phoneticPr fontId="1"/>
  </si>
  <si>
    <t>下記の内容については別紙のとおり</t>
    <rPh sb="0" eb="2">
      <t>カキ</t>
    </rPh>
    <rPh sb="3" eb="5">
      <t>ナイヨウ</t>
    </rPh>
    <rPh sb="10" eb="12">
      <t>ベッシ</t>
    </rPh>
    <phoneticPr fontId="1"/>
  </si>
  <si>
    <t>２　事業の内容及び計画</t>
    <rPh sb="2" eb="4">
      <t>ジギョウ</t>
    </rPh>
    <rPh sb="5" eb="7">
      <t>ナイヨウ</t>
    </rPh>
    <rPh sb="7" eb="8">
      <t>オヨ</t>
    </rPh>
    <rPh sb="9" eb="11">
      <t>ケイカク</t>
    </rPh>
    <phoneticPr fontId="1"/>
  </si>
  <si>
    <t>事業担当者</t>
    <rPh sb="0" eb="2">
      <t>ジギョウ</t>
    </rPh>
    <rPh sb="2" eb="5">
      <t>タントウシャ</t>
    </rPh>
    <phoneticPr fontId="1"/>
  </si>
  <si>
    <t>２）</t>
    <phoneticPr fontId="1"/>
  </si>
  <si>
    <t>１）</t>
    <phoneticPr fontId="1"/>
  </si>
  <si>
    <t>(1)</t>
    <phoneticPr fontId="1"/>
  </si>
  <si>
    <t>(2)</t>
    <phoneticPr fontId="1"/>
  </si>
  <si>
    <t>３　経費の配分及び負担区分</t>
    <phoneticPr fontId="1"/>
  </si>
  <si>
    <t>負担区分</t>
    <rPh sb="0" eb="2">
      <t>フタン</t>
    </rPh>
    <rPh sb="2" eb="4">
      <t>クブン</t>
    </rPh>
    <phoneticPr fontId="1"/>
  </si>
  <si>
    <t>補助金</t>
    <rPh sb="0" eb="3">
      <t>ホジョキン</t>
    </rPh>
    <phoneticPr fontId="1"/>
  </si>
  <si>
    <t>その他</t>
    <rPh sb="2" eb="3">
      <t>タ</t>
    </rPh>
    <phoneticPr fontId="1"/>
  </si>
  <si>
    <t>円</t>
    <rPh sb="0" eb="1">
      <t>エン</t>
    </rPh>
    <phoneticPr fontId="1"/>
  </si>
  <si>
    <t>労働安全確保・経営力強化対策のうち林業労働安全確保対策事業</t>
    <phoneticPr fontId="1"/>
  </si>
  <si>
    <t xml:space="preserve">
</t>
    <phoneticPr fontId="1"/>
  </si>
  <si>
    <t>備  考</t>
    <rPh sb="0" eb="1">
      <t>ビ</t>
    </rPh>
    <rPh sb="3" eb="4">
      <t>コウ</t>
    </rPh>
    <phoneticPr fontId="1"/>
  </si>
  <si>
    <t>区  分</t>
    <rPh sb="0" eb="1">
      <t>ク</t>
    </rPh>
    <rPh sb="3" eb="4">
      <t>ブン</t>
    </rPh>
    <phoneticPr fontId="1"/>
  </si>
  <si>
    <t>　「該当なし」の場合は、以下のうち該当するものにチェックを入れること。</t>
    <phoneticPr fontId="1"/>
  </si>
  <si>
    <t>比較増減</t>
    <rPh sb="0" eb="2">
      <t>ヒカク</t>
    </rPh>
    <rPh sb="2" eb="4">
      <t>ゾウゲン</t>
    </rPh>
    <phoneticPr fontId="1"/>
  </si>
  <si>
    <t>増</t>
    <rPh sb="0" eb="1">
      <t>ゾウ</t>
    </rPh>
    <phoneticPr fontId="1"/>
  </si>
  <si>
    <t>減</t>
    <rPh sb="0" eb="1">
      <t>ゲン</t>
    </rPh>
    <phoneticPr fontId="1"/>
  </si>
  <si>
    <t>ア　補助金</t>
    <rPh sb="2" eb="5">
      <t>ホジョキン</t>
    </rPh>
    <phoneticPr fontId="1"/>
  </si>
  <si>
    <t>ウ　その他</t>
    <rPh sb="4" eb="5">
      <t>タ</t>
    </rPh>
    <phoneticPr fontId="1"/>
  </si>
  <si>
    <t>合　計</t>
    <rPh sb="0" eb="1">
      <t>ゴウ</t>
    </rPh>
    <rPh sb="2" eb="3">
      <t>ケイ</t>
    </rPh>
    <phoneticPr fontId="1"/>
  </si>
  <si>
    <t>（注１）備考欄には経費の支出内訳を記載すること。
（注２）様式中の各事業のうち、該当しない項目については省略することができる。
（注３）その他の補助金を活用する場合にあたっては、備考欄にその他補助金の交付を
    　　予定する年月日を記載すること。</t>
    <phoneticPr fontId="1"/>
  </si>
  <si>
    <t>　1)収入の部</t>
    <rPh sb="3" eb="5">
      <t>シュウニュウ</t>
    </rPh>
    <rPh sb="6" eb="7">
      <t>ブ</t>
    </rPh>
    <phoneticPr fontId="1"/>
  </si>
  <si>
    <t>　2)支出の部</t>
    <rPh sb="3" eb="5">
      <t>シシュツ</t>
    </rPh>
    <rPh sb="6" eb="7">
      <t>ブ</t>
    </rPh>
    <phoneticPr fontId="1"/>
  </si>
  <si>
    <t>注）備考欄には、消費税仕入控除税額を減額した場合は「減額した金額〇〇〇円」を、同税額がない場合は「該当なし」を、同税額が明らかでない場合には「含税額」をそれぞれ記入すること。</t>
    <phoneticPr fontId="1"/>
  </si>
  <si>
    <t>導入する安全衛生に資する装備・装置と期待される効果</t>
    <rPh sb="9" eb="10">
      <t>シ</t>
    </rPh>
    <rPh sb="18" eb="20">
      <t>キタイ</t>
    </rPh>
    <phoneticPr fontId="1"/>
  </si>
  <si>
    <t>労働安全研修開催計画</t>
    <phoneticPr fontId="1"/>
  </si>
  <si>
    <t>（１）研修の開催計画</t>
    <rPh sb="3" eb="5">
      <t>ケンシュウ</t>
    </rPh>
    <rPh sb="6" eb="10">
      <t>カイサイケイカク</t>
    </rPh>
    <phoneticPr fontId="1"/>
  </si>
  <si>
    <t>・</t>
    <phoneticPr fontId="1"/>
  </si>
  <si>
    <t>研修会名</t>
    <rPh sb="0" eb="3">
      <t>ケンシュウカイ</t>
    </rPh>
    <rPh sb="3" eb="4">
      <t>メイ</t>
    </rPh>
    <phoneticPr fontId="1"/>
  </si>
  <si>
    <t>開催場所</t>
    <rPh sb="0" eb="4">
      <t>カイサイバショ</t>
    </rPh>
    <phoneticPr fontId="1"/>
  </si>
  <si>
    <t>講師所属</t>
    <rPh sb="0" eb="2">
      <t>コウシ</t>
    </rPh>
    <rPh sb="2" eb="4">
      <t>ショゾク</t>
    </rPh>
    <phoneticPr fontId="1"/>
  </si>
  <si>
    <t>氏名</t>
    <rPh sb="0" eb="2">
      <t>シメイ</t>
    </rPh>
    <phoneticPr fontId="1"/>
  </si>
  <si>
    <t>３）</t>
    <phoneticPr fontId="1"/>
  </si>
  <si>
    <t>４）</t>
    <phoneticPr fontId="1"/>
  </si>
  <si>
    <t>５）</t>
    <phoneticPr fontId="1"/>
  </si>
  <si>
    <t>作業安全対策に知見のある労働安全コンサルタント等の専門家の診断の受診計画</t>
  </si>
  <si>
    <t>安全衛生方針の表明及び安全衛生目標の設定</t>
  </si>
  <si>
    <t>４　事業の完了予定年月日</t>
    <rPh sb="2" eb="4">
      <t>ジギョウ</t>
    </rPh>
    <rPh sb="5" eb="7">
      <t>カンリョウ</t>
    </rPh>
    <rPh sb="7" eb="9">
      <t>ヨテイ</t>
    </rPh>
    <rPh sb="9" eb="12">
      <t>トシガッピ</t>
    </rPh>
    <phoneticPr fontId="1"/>
  </si>
  <si>
    <t>日</t>
    <rPh sb="0" eb="1">
      <t>ニチ</t>
    </rPh>
    <phoneticPr fontId="1"/>
  </si>
  <si>
    <t>６　添付書類</t>
    <rPh sb="2" eb="6">
      <t>テンプショルイ</t>
    </rPh>
    <phoneticPr fontId="1"/>
  </si>
  <si>
    <t>１</t>
    <phoneticPr fontId="1"/>
  </si>
  <si>
    <t>期待される効果</t>
    <phoneticPr fontId="1"/>
  </si>
  <si>
    <t>　　　登記簿謄本（写し）、パンフレット等。</t>
    <phoneticPr fontId="1"/>
  </si>
  <si>
    <t>メーカー</t>
    <phoneticPr fontId="1"/>
  </si>
  <si>
    <t>品　目</t>
    <rPh sb="0" eb="1">
      <t>ヒン</t>
    </rPh>
    <rPh sb="2" eb="3">
      <t>メ</t>
    </rPh>
    <phoneticPr fontId="1"/>
  </si>
  <si>
    <t>税抜単価</t>
    <rPh sb="0" eb="1">
      <t>ゼイ</t>
    </rPh>
    <rPh sb="1" eb="2">
      <t>ヌキ</t>
    </rPh>
    <rPh sb="2" eb="4">
      <t>タンカ</t>
    </rPh>
    <phoneticPr fontId="1"/>
  </si>
  <si>
    <t>個数/ｾｯﾄ</t>
    <rPh sb="0" eb="2">
      <t>コスウ</t>
    </rPh>
    <phoneticPr fontId="1"/>
  </si>
  <si>
    <t>小計</t>
    <rPh sb="0" eb="2">
      <t>ショウケイ</t>
    </rPh>
    <phoneticPr fontId="1"/>
  </si>
  <si>
    <t>実施項目　：労働安全確保・経営力強化対策のうち林業労働安全確保対策事業</t>
    <rPh sb="0" eb="2">
      <t>ジッシ</t>
    </rPh>
    <rPh sb="2" eb="4">
      <t>コウモク</t>
    </rPh>
    <phoneticPr fontId="1"/>
  </si>
  <si>
    <t>納入予定</t>
    <rPh sb="0" eb="2">
      <t>ノウニュウ</t>
    </rPh>
    <rPh sb="2" eb="4">
      <t>ヨテイ</t>
    </rPh>
    <phoneticPr fontId="1"/>
  </si>
  <si>
    <t>別　紙</t>
    <rPh sb="0" eb="1">
      <t>ベツ</t>
    </rPh>
    <rPh sb="2" eb="3">
      <t>カミ</t>
    </rPh>
    <phoneticPr fontId="1"/>
  </si>
  <si>
    <t>６）</t>
    <phoneticPr fontId="1"/>
  </si>
  <si>
    <t>装備・装置計</t>
    <rPh sb="0" eb="2">
      <t>ソウビ</t>
    </rPh>
    <rPh sb="3" eb="6">
      <t>ソウチケイ</t>
    </rPh>
    <phoneticPr fontId="1"/>
  </si>
  <si>
    <t>送料計</t>
    <rPh sb="0" eb="3">
      <t>ソウリョウケイ</t>
    </rPh>
    <phoneticPr fontId="1"/>
  </si>
  <si>
    <t>値引額計</t>
    <rPh sb="0" eb="4">
      <t>ネビキガクケイ</t>
    </rPh>
    <phoneticPr fontId="1"/>
  </si>
  <si>
    <t>収受月日</t>
    <rPh sb="0" eb="2">
      <t>シュウジュ</t>
    </rPh>
    <rPh sb="2" eb="4">
      <t>ガッピ</t>
    </rPh>
    <phoneticPr fontId="1"/>
  </si>
  <si>
    <t>担当者名</t>
    <rPh sb="0" eb="2">
      <t>タントウ</t>
    </rPh>
    <rPh sb="2" eb="3">
      <t>シャ</t>
    </rPh>
    <rPh sb="3" eb="4">
      <t>メイ</t>
    </rPh>
    <phoneticPr fontId="1"/>
  </si>
  <si>
    <t>製品名</t>
    <rPh sb="0" eb="3">
      <t>セイヒンメイ</t>
    </rPh>
    <phoneticPr fontId="1"/>
  </si>
  <si>
    <t>装備装置合計</t>
    <rPh sb="0" eb="4">
      <t>ソウビソウチ</t>
    </rPh>
    <rPh sb="4" eb="6">
      <t>ゴウケイ</t>
    </rPh>
    <phoneticPr fontId="1"/>
  </si>
  <si>
    <t>収受番号</t>
    <rPh sb="0" eb="2">
      <t>シュウジュ</t>
    </rPh>
    <rPh sb="2" eb="4">
      <t>バンゴウ</t>
    </rPh>
    <phoneticPr fontId="1"/>
  </si>
  <si>
    <t>事務局記載欄</t>
    <rPh sb="0" eb="6">
      <t>ジムキョクキサイラン</t>
    </rPh>
    <phoneticPr fontId="1"/>
  </si>
  <si>
    <t>令和７年度 林業従事者等確保緊急支援対策補助金
（うち労働安全確保・経営力強化対策のうち林業労働安全確保対策事業）</t>
    <rPh sb="20" eb="23">
      <t>ホジョキン</t>
    </rPh>
    <phoneticPr fontId="1"/>
  </si>
  <si>
    <t xml:space="preserve">  番　 　　　号</t>
    <rPh sb="2" eb="3">
      <t>バン</t>
    </rPh>
    <rPh sb="8" eb="9">
      <t>ゴウ</t>
    </rPh>
    <phoneticPr fontId="1"/>
  </si>
  <si>
    <t>支援対策補助金（うち労働安全確保・経営力強化対策のうち労働安全確保対策事業）</t>
    <phoneticPr fontId="1"/>
  </si>
  <si>
    <t xml:space="preserve"> 収支予算</t>
    <rPh sb="1" eb="3">
      <t>シュウシ</t>
    </rPh>
    <rPh sb="3" eb="5">
      <t>ヨサン</t>
    </rPh>
    <phoneticPr fontId="1"/>
  </si>
  <si>
    <t>導入する安全衛生に資する装備・装置</t>
    <rPh sb="9" eb="10">
      <t>シ</t>
    </rPh>
    <phoneticPr fontId="1"/>
  </si>
  <si>
    <t>研修会の内容</t>
    <rPh sb="0" eb="2">
      <t>ケンシュウ</t>
    </rPh>
    <rPh sb="2" eb="3">
      <t>カイ</t>
    </rPh>
    <rPh sb="4" eb="6">
      <t>ナイヨウ</t>
    </rPh>
    <phoneticPr fontId="1"/>
  </si>
  <si>
    <t>（２）導入した安全衛生に資する装備・装置の普及方法について</t>
    <rPh sb="3" eb="5">
      <t>ドウニュウ</t>
    </rPh>
    <rPh sb="7" eb="9">
      <t>アンゼン</t>
    </rPh>
    <rPh sb="9" eb="11">
      <t>エイセイ</t>
    </rPh>
    <rPh sb="12" eb="13">
      <t>シ</t>
    </rPh>
    <rPh sb="15" eb="17">
      <t>ソウビ</t>
    </rPh>
    <rPh sb="18" eb="20">
      <t>ソウチ</t>
    </rPh>
    <rPh sb="21" eb="23">
      <t>フキュウ</t>
    </rPh>
    <rPh sb="23" eb="25">
      <t>ホウホウ</t>
    </rPh>
    <phoneticPr fontId="1"/>
  </si>
  <si>
    <t xml:space="preserve">   </t>
    <phoneticPr fontId="1"/>
  </si>
  <si>
    <t>環境負荷低減チェックシート
・別紙 様式３の「環境負荷低減チェックシート」に記載された各取組について、事業実施期間中に実施する旨をチェックしたうえで提出してください。</t>
    <rPh sb="0" eb="2">
      <t>カンキョウ</t>
    </rPh>
    <rPh sb="2" eb="4">
      <t>フカ</t>
    </rPh>
    <rPh sb="4" eb="6">
      <t>テイゲン</t>
    </rPh>
    <rPh sb="15" eb="17">
      <t>ベッシ</t>
    </rPh>
    <rPh sb="18" eb="20">
      <t>ヨウシキ</t>
    </rPh>
    <rPh sb="38" eb="40">
      <t>キサイ</t>
    </rPh>
    <rPh sb="43" eb="44">
      <t>カク</t>
    </rPh>
    <rPh sb="44" eb="46">
      <t>トリクミ</t>
    </rPh>
    <rPh sb="51" eb="53">
      <t>ジギョウ</t>
    </rPh>
    <rPh sb="53" eb="55">
      <t>ジッシ</t>
    </rPh>
    <rPh sb="55" eb="58">
      <t>キカンチュウ</t>
    </rPh>
    <rPh sb="59" eb="61">
      <t>ジッシ</t>
    </rPh>
    <rPh sb="63" eb="64">
      <t>ムネ</t>
    </rPh>
    <rPh sb="74" eb="76">
      <t>テイシュツ</t>
    </rPh>
    <phoneticPr fontId="1"/>
  </si>
  <si>
    <t>・別紙 様式４の労働安全衛生マネジメントシステムに関する指針に基づく安全衛生に関する
　方針と目標を明文化したものを提出してください。</t>
    <phoneticPr fontId="1"/>
  </si>
  <si>
    <t>農林水産業・食品産業の作業安全のための規範（個別規範：林業）事業者向けチェックシートを添付書類として提出
  https://www.rinya.maff.go.jp/j/mokusan/seisankakou/anzenkihan.html 参照のこと
・他の事業において作業安全規範チェックシートを提出している場合は、これに代える
　ことができます。</t>
    <rPh sb="43" eb="45">
      <t>テンプ</t>
    </rPh>
    <rPh sb="45" eb="47">
      <t>ショルイ</t>
    </rPh>
    <phoneticPr fontId="1"/>
  </si>
  <si>
    <t>「減額した金額
　〇○○円</t>
    <phoneticPr fontId="1"/>
  </si>
  <si>
    <t>事業の目的：林業労働力の確保をはかるため、安全で衛生的な職場づくり向けた装備・装置の導入や労働安全研修の実施等を目的とする。</t>
    <phoneticPr fontId="1"/>
  </si>
  <si>
    <t>（Ａ）</t>
    <phoneticPr fontId="1"/>
  </si>
  <si>
    <t>（Ｂ）</t>
    <phoneticPr fontId="1"/>
  </si>
  <si>
    <t>（Ｃ）</t>
    <phoneticPr fontId="1"/>
  </si>
  <si>
    <t>(Ａ＋Ｂ＋Ｃ)</t>
    <phoneticPr fontId="1"/>
  </si>
  <si>
    <t xml:space="preserve">
事業費
</t>
    <phoneticPr fontId="1"/>
  </si>
  <si>
    <t>補助事業に
要する経費</t>
    <phoneticPr fontId="1"/>
  </si>
  <si>
    <t>５　収支予算</t>
    <phoneticPr fontId="1"/>
  </si>
  <si>
    <t>本年度予算額</t>
    <rPh sb="0" eb="3">
      <t>ホンネンド</t>
    </rPh>
    <rPh sb="3" eb="5">
      <t>ヨサン</t>
    </rPh>
    <rPh sb="5" eb="6">
      <t>ガク</t>
    </rPh>
    <phoneticPr fontId="1"/>
  </si>
  <si>
    <t>前年度予算額</t>
    <rPh sb="0" eb="3">
      <t>ゼンネンド</t>
    </rPh>
    <rPh sb="3" eb="5">
      <t>ヨサン</t>
    </rPh>
    <rPh sb="5" eb="6">
      <t>ガク</t>
    </rPh>
    <phoneticPr fontId="1"/>
  </si>
  <si>
    <t>計</t>
    <rPh sb="0" eb="1">
      <t>ケイ</t>
    </rPh>
    <phoneticPr fontId="1"/>
  </si>
  <si>
    <t>イ労働安全研修の
　実施に係る経費</t>
    <rPh sb="1" eb="3">
      <t>ロウドウ</t>
    </rPh>
    <rPh sb="10" eb="12">
      <t>ジッシ</t>
    </rPh>
    <rPh sb="13" eb="14">
      <t>カカ</t>
    </rPh>
    <rPh sb="15" eb="17">
      <t>ケイヒ</t>
    </rPh>
    <phoneticPr fontId="1"/>
  </si>
  <si>
    <t>補助
事業者負担</t>
    <rPh sb="0" eb="2">
      <t>ホジョ</t>
    </rPh>
    <rPh sb="3" eb="5">
      <t>ジギョウ</t>
    </rPh>
    <rPh sb="5" eb="6">
      <t>シャ</t>
    </rPh>
    <rPh sb="6" eb="8">
      <t>フタン</t>
    </rPh>
    <phoneticPr fontId="1"/>
  </si>
  <si>
    <t>イ　補助事業者負担</t>
    <rPh sb="2" eb="4">
      <t>ホジョ</t>
    </rPh>
    <rPh sb="4" eb="6">
      <t>ジギョウ</t>
    </rPh>
    <rPh sb="6" eb="7">
      <t>シャ</t>
    </rPh>
    <rPh sb="7" eb="9">
      <t>フタン</t>
    </rPh>
    <phoneticPr fontId="1"/>
  </si>
  <si>
    <t>②労働安全研修の
　実施に係る経費</t>
    <rPh sb="1" eb="3">
      <t>ロウドウ</t>
    </rPh>
    <rPh sb="3" eb="5">
      <t>アンゼン</t>
    </rPh>
    <rPh sb="5" eb="7">
      <t>ケンシュウ</t>
    </rPh>
    <rPh sb="10" eb="12">
      <t>ジッシ</t>
    </rPh>
    <rPh sb="13" eb="14">
      <t>カカ</t>
    </rPh>
    <rPh sb="15" eb="17">
      <t>ケイヒ</t>
    </rPh>
    <phoneticPr fontId="1"/>
  </si>
  <si>
    <t>ア林業労働安全衛生に資する装備・装置の導入に係る経費</t>
    <rPh sb="1" eb="3">
      <t>リンギョウ</t>
    </rPh>
    <rPh sb="3" eb="5">
      <t>ロウドウ</t>
    </rPh>
    <rPh sb="10" eb="11">
      <t>シ</t>
    </rPh>
    <rPh sb="13" eb="15">
      <t>ソウビ</t>
    </rPh>
    <rPh sb="16" eb="18">
      <t>ソウチ</t>
    </rPh>
    <rPh sb="19" eb="21">
      <t>ドウニュウ</t>
    </rPh>
    <rPh sb="22" eb="23">
      <t>カカ</t>
    </rPh>
    <rPh sb="24" eb="26">
      <t>ケイヒ</t>
    </rPh>
    <phoneticPr fontId="1"/>
  </si>
  <si>
    <t>①林業労働安全衛
　生に資する装備
　・装置の導入に
　係る経費</t>
    <rPh sb="1" eb="5">
      <t>リンギョウロウドウ</t>
    </rPh>
    <rPh sb="5" eb="7">
      <t>アンゼン</t>
    </rPh>
    <rPh sb="12" eb="13">
      <t>シ</t>
    </rPh>
    <rPh sb="23" eb="25">
      <t>ドウニュウ</t>
    </rPh>
    <rPh sb="28" eb="29">
      <t>カカ</t>
    </rPh>
    <rPh sb="30" eb="32">
      <t>ケイヒ</t>
    </rPh>
    <phoneticPr fontId="1"/>
  </si>
  <si>
    <t>（１）認定事業主等の概要資料（代表申請者のみ）</t>
    <rPh sb="3" eb="8">
      <t>ニンテイジギョウヌシ</t>
    </rPh>
    <phoneticPr fontId="1"/>
  </si>
  <si>
    <t>代表補助事業者</t>
    <rPh sb="0" eb="2">
      <t>ダイヒョウ</t>
    </rPh>
    <rPh sb="2" eb="7">
      <t>ホジョジギョウシャ</t>
    </rPh>
    <phoneticPr fontId="1"/>
  </si>
  <si>
    <t>　令和７年度において、下記のとおり事業を実施したいので、林業従事者等確保緊急</t>
    <phoneticPr fontId="1"/>
  </si>
  <si>
    <t>参加機関と参加者数　　　　　　　参加機関等（人数）</t>
    <rPh sb="0" eb="2">
      <t>サンカ</t>
    </rPh>
    <rPh sb="2" eb="4">
      <t>キカン</t>
    </rPh>
    <rPh sb="5" eb="8">
      <t>サンカシャ</t>
    </rPh>
    <rPh sb="8" eb="9">
      <t>スウ</t>
    </rPh>
    <rPh sb="16" eb="18">
      <t>サンカ</t>
    </rPh>
    <rPh sb="18" eb="20">
      <t>キカン</t>
    </rPh>
    <rPh sb="20" eb="21">
      <t>トウ</t>
    </rPh>
    <rPh sb="22" eb="24">
      <t>ニンズウ</t>
    </rPh>
    <phoneticPr fontId="1"/>
  </si>
  <si>
    <t>https://www.maff.go.jp/j/kanbo/kankyo/seisaku/midori/kurokon.html 参照のこと</t>
    <phoneticPr fontId="1"/>
  </si>
  <si>
    <t>・専門家の診断の受診予定月日：　　月　　　日</t>
    <rPh sb="1" eb="4">
      <t>センモンカ</t>
    </rPh>
    <rPh sb="5" eb="7">
      <t>シンダン</t>
    </rPh>
    <rPh sb="8" eb="10">
      <t>ジュシン</t>
    </rPh>
    <rPh sb="10" eb="12">
      <t>ヨテイ</t>
    </rPh>
    <rPh sb="12" eb="14">
      <t>ガッピ</t>
    </rPh>
    <rPh sb="17" eb="18">
      <t>ツキ</t>
    </rPh>
    <rPh sb="21" eb="22">
      <t>ヒ</t>
    </rPh>
    <phoneticPr fontId="1"/>
  </si>
  <si>
    <t>開催日時</t>
    <rPh sb="3" eb="4">
      <t>ジ</t>
    </rPh>
    <phoneticPr fontId="1"/>
  </si>
  <si>
    <t>・既に労働安全コンサルタント等の専門家の診断を受けている場合は、受診の「修了書」を
　添付書類として提出してください</t>
    <phoneticPr fontId="1"/>
  </si>
  <si>
    <t>（２）認定事業主または選定経営体である証（認定証・選定書類）の写し。
　　　（共同申請者も必要です。）
（３）補助事業に要する経費の積算根拠の確認のために必要な見積書等の写し
　　　・導入した安全衛生に資する装備・装置の見積書を必ず添付してください。
　　　（事業期間が３か月と短期間なので導入する装備・装置の納期を確認してくだ
　　　　さい。）
　　　・研修の経費の講師謝金、旅費・交通費、会場費、資料印刷費等の見積書を添
　　　　付してください。
　　　（謝金及び旅費・交通費を定額で支払う場合には、選定経営体等の内規を添付
　　　　してください。ただし、旅費・交通費を実費で支払う場合には、見積書を添
　　　　付してください。）
（４）農林水産業・食品産業の作業安全のための規範（個別規範：林業）事業者向け
　　　チェックシートを添付書類として提出してください。
　　　・チェックシートの詳細は、林野庁ホームページを参照してください。
　　　　https://www.rinya.maff.go.jp/j/mokusan/seisankakou/anzenkihan.html
　　　・他の事業において作業安全のための規範（個別規範：林業）事業者向け
　　　　チェックシートを提出している場合は、これに代えることができます。
（５）作業安全対策に知見のある労働安全コンサルタント等の専門家の診断の受診計画
　　　・労働安全コンサルタント等の専門家の診断の月日（予定）。
　　　・既に労働安全コンサルタント等の専門家の診断を受けている場合は、受診の
　　　　「修了書」のコピーを添付書類として提出してください。
（６）環境負荷低減チェックシート
　　　・別紙 様式３の「環境負荷低減チェックシート」に記載された各取組につい
　　　　て、事業実施期間中に実施する旨をチェックした上で交付申請の際に提出
　　　　してください。また、事業期間中に実施した事項をチェックして、実績報告
　　　　の際に提出してください。
　　　　https://www.maff.go.jp/j/kanbo/kankyo/seisaku/midori/kurokon.htmlを
　　　　参照してください。
（７）安全衛生方針の表明及び安全衛生目標の設定
　　　・別紙 様式４の「労働安全衛生マネジメントシステムに関する指針に基づく安
　　　　全衛生に関する方針と目標」を明文化したものを提出してください。
（注１）添付書類のうち、申請者のウェブサイトにおいて閲覧が可能なものについて
　　　　は、当該ウェブサイトのＵＲＬを記載することにより当該資料の添付を省略
　　　　することができます。</t>
    <phoneticPr fontId="1"/>
  </si>
  <si>
    <t xml:space="preserve">補助金交付規程第６の規定に基づき、            </t>
    <rPh sb="0" eb="3">
      <t>ホジョキン</t>
    </rPh>
    <rPh sb="3" eb="5">
      <t>コウフ</t>
    </rPh>
    <rPh sb="5" eb="7">
      <t>キテイ</t>
    </rPh>
    <rPh sb="7" eb="8">
      <t>ダイ</t>
    </rPh>
    <rPh sb="10" eb="12">
      <t>キテイ</t>
    </rPh>
    <rPh sb="13" eb="14">
      <t>モト</t>
    </rPh>
    <phoneticPr fontId="1"/>
  </si>
  <si>
    <t>円の交付を申請する。</t>
  </si>
  <si>
    <t>支出内訳は
３　経費の配分のとおり</t>
    <rPh sb="0" eb="4">
      <t>シシュツウチワケ</t>
    </rPh>
    <rPh sb="8" eb="10">
      <t>ケイヒ</t>
    </rPh>
    <rPh sb="11" eb="13">
      <t>ハイブン</t>
    </rPh>
    <phoneticPr fontId="1"/>
  </si>
  <si>
    <t>(Ａ＋Ｂ)</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</si>
</sst>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e&quot;年&quot;m&quot;月&quot;d&quot;日&quot;;@"/>
    <numFmt numFmtId="177" formatCode="[$]ggge&quot;年&quot;m&quot;月&quot;d&quot;日&quot;;@" x16r2:formatCode16="[$-ja-JP-x-gannen]ggge&quot;年&quot;m&quot;月&quot;d&quot;日&quot;;@"/>
  </numFmts>
  <fonts count="31">
    <font>
      <sz val="11"/>
      <color theme="1"/>
      <name val="Yu Gothic"/>
      <family val="2"/>
      <scheme val="minor"/>
    </font>
    <font>
      <sz val="6"/>
      <name val="Yu Gothic"/>
      <family val="3"/>
      <charset val="128"/>
      <scheme val="minor"/>
    </font>
    <font>
      <b/>
      <sz val="11"/>
      <color theme="1"/>
      <name val="ＭＳ 明朝"/>
      <family val="1"/>
      <charset val="128"/>
    </font>
    <font>
      <sz val="11"/>
      <color theme="1"/>
      <name val="ＭＳ 明朝"/>
      <family val="1"/>
      <charset val="128"/>
    </font>
    <font>
      <sz val="9"/>
      <color theme="1"/>
      <name val="ＭＳ 明朝"/>
      <family val="1"/>
      <charset val="128"/>
    </font>
    <font>
      <b/>
      <sz val="20"/>
      <color theme="1"/>
      <name val="ＭＳ 明朝"/>
      <family val="1"/>
      <charset val="128"/>
    </font>
    <font>
      <sz val="10"/>
      <color theme="1"/>
      <name val="ＭＳ 明朝"/>
      <family val="1"/>
      <charset val="128"/>
    </font>
    <font>
      <sz val="10.5"/>
      <color theme="1"/>
      <name val="ＭＳ 明朝"/>
      <family val="1"/>
      <charset val="128"/>
    </font>
    <font>
      <sz val="11"/>
      <color theme="1"/>
      <name val="Yu Gothic"/>
      <family val="2"/>
      <scheme val="minor"/>
    </font>
    <font>
      <sz val="8"/>
      <color theme="1"/>
      <name val="ＭＳ 明朝"/>
      <family val="1"/>
      <charset val="128"/>
    </font>
    <font>
      <sz val="11.5"/>
      <color theme="1"/>
      <name val="ＭＳ 明朝"/>
      <family val="1"/>
      <charset val="128"/>
    </font>
    <font>
      <sz val="11"/>
      <color rgb="FF000000"/>
      <name val="ＭＳ 明朝"/>
      <family val="1"/>
      <charset val="128"/>
    </font>
    <font>
      <sz val="11"/>
      <name val="ＭＳ 明朝"/>
      <family val="1"/>
      <charset val="128"/>
    </font>
    <font>
      <sz val="11"/>
      <color rgb="FFFF0000"/>
      <name val="ＭＳ 明朝"/>
      <family val="1"/>
      <charset val="128"/>
    </font>
    <font>
      <sz val="9"/>
      <color rgb="FF000000"/>
      <name val="Meiryo UI"/>
      <family val="3"/>
      <charset val="128"/>
    </font>
    <font>
      <sz val="9"/>
      <color rgb="FF0070C0"/>
      <name val="ＭＳ 明朝"/>
      <family val="1"/>
      <charset val="128"/>
    </font>
    <font>
      <sz val="11"/>
      <color rgb="FF0070C0"/>
      <name val="ＭＳ 明朝"/>
      <family val="1"/>
      <charset val="128"/>
    </font>
    <font>
      <sz val="13"/>
      <color theme="1"/>
      <name val="ＭＳ 明朝"/>
      <family val="1"/>
      <charset val="128"/>
    </font>
    <font>
      <sz val="10"/>
      <name val="ＭＳ 明朝"/>
      <family val="1"/>
      <charset val="128"/>
    </font>
    <font>
      <sz val="10.5"/>
      <name val="ＭＳ 明朝"/>
      <family val="1"/>
      <charset val="128"/>
    </font>
    <font>
      <sz val="9"/>
      <name val="ＭＳ 明朝"/>
      <family val="1"/>
      <charset val="128"/>
    </font>
    <font>
      <sz val="10.5"/>
      <name val="Yu Gothic"/>
      <family val="2"/>
      <scheme val="minor"/>
    </font>
    <font>
      <b/>
      <sz val="10.5"/>
      <name val="ＭＳ 明朝"/>
      <family val="1"/>
      <charset val="128"/>
    </font>
    <font>
      <b/>
      <sz val="11"/>
      <name val="ＭＳ 明朝"/>
      <family val="1"/>
      <charset val="128"/>
    </font>
    <font>
      <sz val="8"/>
      <name val="ＭＳ 明朝"/>
      <family val="1"/>
      <charset val="128"/>
    </font>
    <font>
      <sz val="7"/>
      <name val="ＭＳ 明朝"/>
      <family val="1"/>
      <charset val="128"/>
    </font>
    <font>
      <sz val="9.35"/>
      <name val="ＭＳ 明朝"/>
      <family val="1"/>
      <charset val="128"/>
    </font>
    <font>
      <sz val="9.5"/>
      <name val="ＭＳ 明朝"/>
      <family val="1"/>
      <charset val="128"/>
    </font>
    <font>
      <sz val="10.5"/>
      <color theme="8" tint="-0.249977111117893"/>
      <name val="ＭＳ 明朝"/>
      <family val="1"/>
      <charset val="128"/>
    </font>
    <font>
      <b/>
      <sz val="20"/>
      <name val="ＭＳ 明朝"/>
      <family val="1"/>
      <charset val="128"/>
    </font>
    <font>
      <sz val="10.35"/>
      <name val="ＭＳ 明朝"/>
      <family val="1"/>
      <charset val="128"/>
    </font>
  </fonts>
  <fills count="5">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5" tint="0.3999755851924192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s>
  <cellStyleXfs count="2">
    <xf numFmtId="0" fontId="0" fillId="0" borderId="0"/>
    <xf numFmtId="38" fontId="8" fillId="0" borderId="0" applyFont="0" applyFill="0" applyBorder="0" applyAlignment="0" applyProtection="0">
      <alignment vertical="center"/>
    </xf>
  </cellStyleXfs>
  <cellXfs count="285">
    <xf numFmtId="0" fontId="0" fillId="0" borderId="0" xfId="0"/>
    <xf numFmtId="0" fontId="3" fillId="0" borderId="0" xfId="0" applyFont="1"/>
    <xf numFmtId="0" fontId="3" fillId="0" borderId="0" xfId="0" applyFont="1" applyAlignment="1">
      <alignment horizontal="center" vertical="center"/>
    </xf>
    <xf numFmtId="0" fontId="7" fillId="0" borderId="0" xfId="0" applyFont="1" applyAlignment="1">
      <alignment horizontal="left" vertical="center"/>
    </xf>
    <xf numFmtId="0" fontId="3" fillId="0" borderId="0" xfId="0" applyFont="1" applyAlignment="1">
      <alignment vertical="center"/>
    </xf>
    <xf numFmtId="0" fontId="3" fillId="0" borderId="0" xfId="0" applyFont="1" applyAlignment="1">
      <alignment horizontal="right" vertical="center"/>
    </xf>
    <xf numFmtId="0" fontId="3" fillId="0" borderId="0" xfId="0" applyFont="1" applyAlignment="1">
      <alignment vertical="center" shrinkToFit="1"/>
    </xf>
    <xf numFmtId="0" fontId="4" fillId="0" borderId="0" xfId="0" applyFont="1" applyAlignment="1">
      <alignment vertical="center"/>
    </xf>
    <xf numFmtId="0" fontId="4" fillId="0" borderId="0" xfId="0" applyFont="1" applyAlignment="1">
      <alignment vertical="top"/>
    </xf>
    <xf numFmtId="0" fontId="5" fillId="0" borderId="0" xfId="0" applyFont="1" applyAlignment="1">
      <alignment vertical="center"/>
    </xf>
    <xf numFmtId="0" fontId="10" fillId="0" borderId="0" xfId="0" applyFont="1" applyAlignment="1">
      <alignment horizontal="center" vertical="center"/>
    </xf>
    <xf numFmtId="0" fontId="10" fillId="0" borderId="0" xfId="0" applyFont="1" applyAlignment="1">
      <alignment horizontal="left" vertical="center"/>
    </xf>
    <xf numFmtId="0" fontId="7" fillId="0" borderId="0" xfId="0" applyFont="1" applyAlignment="1">
      <alignment horizontal="right" vertical="center"/>
    </xf>
    <xf numFmtId="0" fontId="3" fillId="0" borderId="0" xfId="0" applyFont="1" applyAlignment="1">
      <alignment horizontal="left" vertical="center"/>
    </xf>
    <xf numFmtId="0" fontId="7" fillId="0" borderId="0" xfId="0" applyFont="1" applyAlignment="1">
      <alignment horizontal="right"/>
    </xf>
    <xf numFmtId="0" fontId="7" fillId="0" borderId="0" xfId="0" applyFont="1" applyAlignment="1">
      <alignment horizontal="center"/>
    </xf>
    <xf numFmtId="0" fontId="13" fillId="0" borderId="0" xfId="0" applyFont="1"/>
    <xf numFmtId="0" fontId="12" fillId="0" borderId="0" xfId="0" quotePrefix="1" applyFont="1" applyAlignment="1">
      <alignment horizontal="left" vertical="top" wrapText="1"/>
    </xf>
    <xf numFmtId="0" fontId="12" fillId="0" borderId="0" xfId="0" applyFont="1" applyAlignment="1">
      <alignment horizontal="left" vertical="top"/>
    </xf>
    <xf numFmtId="0" fontId="2" fillId="0" borderId="0" xfId="0" applyFont="1"/>
    <xf numFmtId="0" fontId="13" fillId="0" borderId="0" xfId="0" applyFont="1" applyAlignment="1">
      <alignment horizontal="left" vertical="top" wrapText="1"/>
    </xf>
    <xf numFmtId="0" fontId="12" fillId="0" borderId="0" xfId="0" applyFont="1"/>
    <xf numFmtId="0" fontId="12" fillId="0" borderId="0" xfId="0" applyFont="1" applyAlignment="1">
      <alignment vertical="top"/>
    </xf>
    <xf numFmtId="0" fontId="12" fillId="0" borderId="0" xfId="0" applyFont="1" applyAlignment="1">
      <alignment vertical="center"/>
    </xf>
    <xf numFmtId="0" fontId="12" fillId="0" borderId="0" xfId="0" applyFont="1" applyAlignment="1">
      <alignment horizontal="center" vertical="center"/>
    </xf>
    <xf numFmtId="0" fontId="13" fillId="0" borderId="0" xfId="0" applyFont="1" applyAlignment="1">
      <alignment horizontal="left" vertical="center"/>
    </xf>
    <xf numFmtId="0" fontId="12" fillId="0" borderId="0" xfId="0" applyFont="1" applyAlignment="1">
      <alignment horizontal="left" vertical="center"/>
    </xf>
    <xf numFmtId="49" fontId="12" fillId="0" borderId="0" xfId="0" applyNumberFormat="1" applyFont="1" applyAlignment="1">
      <alignment horizontal="center" vertical="center"/>
    </xf>
    <xf numFmtId="0" fontId="3" fillId="0" borderId="0" xfId="0" applyFont="1" applyAlignment="1">
      <alignment horizontal="right"/>
    </xf>
    <xf numFmtId="0" fontId="13" fillId="0" borderId="0" xfId="0" applyFont="1" applyAlignment="1">
      <alignment vertical="top" wrapText="1"/>
    </xf>
    <xf numFmtId="0" fontId="7" fillId="2" borderId="0" xfId="0" applyFont="1" applyFill="1" applyAlignment="1">
      <alignment vertical="center"/>
    </xf>
    <xf numFmtId="0" fontId="3" fillId="2" borderId="0" xfId="0" applyFont="1" applyFill="1"/>
    <xf numFmtId="0" fontId="3" fillId="2" borderId="0" xfId="0" applyFont="1" applyFill="1" applyAlignment="1">
      <alignment vertical="top" shrinkToFit="1"/>
    </xf>
    <xf numFmtId="0" fontId="3" fillId="2" borderId="0" xfId="0" applyFont="1" applyFill="1" applyAlignment="1">
      <alignment horizontal="left" vertical="center" shrinkToFit="1"/>
    </xf>
    <xf numFmtId="0" fontId="15" fillId="0" borderId="0" xfId="0" applyFont="1"/>
    <xf numFmtId="0" fontId="16" fillId="0" borderId="0" xfId="0" applyFont="1"/>
    <xf numFmtId="0" fontId="6" fillId="0" borderId="0" xfId="0" applyFont="1" applyAlignment="1">
      <alignment vertical="center" wrapText="1"/>
    </xf>
    <xf numFmtId="0" fontId="19" fillId="0" borderId="0" xfId="0" applyFont="1"/>
    <xf numFmtId="0" fontId="7" fillId="0" borderId="0" xfId="0" applyFont="1"/>
    <xf numFmtId="0" fontId="19" fillId="0" borderId="0" xfId="0" applyFont="1" applyAlignment="1">
      <alignment vertical="top"/>
    </xf>
    <xf numFmtId="0" fontId="19" fillId="0" borderId="0" xfId="0" applyFont="1" applyAlignment="1">
      <alignment horizontal="left"/>
    </xf>
    <xf numFmtId="0" fontId="19" fillId="0" borderId="0" xfId="0" applyFont="1" applyAlignment="1">
      <alignment horizontal="left" vertical="top"/>
    </xf>
    <xf numFmtId="0" fontId="19" fillId="0" borderId="0" xfId="0" applyFont="1" applyAlignment="1">
      <alignment vertical="center"/>
    </xf>
    <xf numFmtId="0" fontId="19" fillId="0" borderId="0" xfId="0" applyFont="1" applyAlignment="1">
      <alignment horizontal="center" vertical="center"/>
    </xf>
    <xf numFmtId="0" fontId="19" fillId="0" borderId="0" xfId="0" applyFont="1" applyAlignment="1">
      <alignment horizontal="left" vertical="center"/>
    </xf>
    <xf numFmtId="49" fontId="19" fillId="0" borderId="0" xfId="0" applyNumberFormat="1" applyFont="1" applyAlignment="1">
      <alignment horizontal="center" vertical="top"/>
    </xf>
    <xf numFmtId="0" fontId="19" fillId="0" borderId="0" xfId="0" applyFont="1" applyAlignment="1">
      <alignment vertical="center" shrinkToFit="1"/>
    </xf>
    <xf numFmtId="0" fontId="19" fillId="0" borderId="0" xfId="0" applyFont="1" applyAlignment="1">
      <alignment horizontal="center" vertical="center" shrinkToFit="1"/>
    </xf>
    <xf numFmtId="0" fontId="19" fillId="0" borderId="0" xfId="0" applyFont="1" applyAlignment="1">
      <alignment horizontal="left" vertical="center" shrinkToFit="1"/>
    </xf>
    <xf numFmtId="0" fontId="19" fillId="0" borderId="0" xfId="0" applyFont="1" applyAlignment="1">
      <alignment horizontal="center"/>
    </xf>
    <xf numFmtId="49" fontId="19" fillId="0" borderId="0" xfId="0" applyNumberFormat="1" applyFont="1" applyAlignment="1">
      <alignment horizontal="center" vertical="center"/>
    </xf>
    <xf numFmtId="0" fontId="19" fillId="0" borderId="0" xfId="0" applyFont="1" applyAlignment="1">
      <alignment vertical="top" wrapText="1"/>
    </xf>
    <xf numFmtId="0" fontId="22" fillId="0" borderId="0" xfId="0" applyFont="1" applyAlignment="1">
      <alignment vertical="center"/>
    </xf>
    <xf numFmtId="0" fontId="19" fillId="0" borderId="0" xfId="0" applyFont="1" applyAlignment="1">
      <alignment horizontal="right" vertical="center"/>
    </xf>
    <xf numFmtId="0" fontId="22" fillId="0" borderId="0" xfId="0" applyFont="1" applyAlignment="1">
      <alignment horizontal="center" vertical="center"/>
    </xf>
    <xf numFmtId="0" fontId="19" fillId="0" borderId="0" xfId="0" applyFont="1" applyAlignment="1">
      <alignment horizontal="center" vertical="top"/>
    </xf>
    <xf numFmtId="0" fontId="19" fillId="0" borderId="0" xfId="0" applyFont="1" applyAlignment="1">
      <alignment horizontal="right"/>
    </xf>
    <xf numFmtId="0" fontId="19" fillId="0" borderId="0" xfId="0" applyFont="1" applyAlignment="1">
      <alignment vertical="top" shrinkToFit="1"/>
    </xf>
    <xf numFmtId="0" fontId="19" fillId="0" borderId="8" xfId="0" applyFont="1" applyBorder="1"/>
    <xf numFmtId="38" fontId="19" fillId="0" borderId="0" xfId="1" applyFont="1" applyFill="1" applyBorder="1" applyAlignment="1">
      <alignment horizontal="center" vertical="center"/>
    </xf>
    <xf numFmtId="38" fontId="19" fillId="0" borderId="0" xfId="1" applyFont="1" applyFill="1" applyBorder="1" applyAlignment="1">
      <alignment horizontal="left" vertical="center"/>
    </xf>
    <xf numFmtId="0" fontId="23" fillId="0" borderId="0" xfId="0" applyFont="1" applyAlignment="1">
      <alignment vertical="center"/>
    </xf>
    <xf numFmtId="0" fontId="23" fillId="0" borderId="0" xfId="0" applyFont="1" applyAlignment="1">
      <alignment horizontal="center" vertical="center"/>
    </xf>
    <xf numFmtId="0" fontId="28" fillId="0" borderId="0" xfId="0" applyFont="1" applyAlignment="1">
      <alignment vertical="center"/>
    </xf>
    <xf numFmtId="0" fontId="28" fillId="0" borderId="0" xfId="0" applyFont="1" applyAlignment="1">
      <alignment horizontal="center" vertical="center"/>
    </xf>
    <xf numFmtId="0" fontId="28" fillId="0" borderId="0" xfId="0" applyFont="1" applyAlignment="1">
      <alignment horizontal="left" vertical="center"/>
    </xf>
    <xf numFmtId="0" fontId="29" fillId="0" borderId="0" xfId="0" applyFont="1" applyAlignment="1">
      <alignment vertical="center"/>
    </xf>
    <xf numFmtId="0" fontId="20" fillId="0" borderId="0" xfId="0" applyFont="1"/>
    <xf numFmtId="0" fontId="12" fillId="0" borderId="1" xfId="0" applyFont="1" applyBorder="1" applyAlignment="1">
      <alignment horizontal="center" vertical="center"/>
    </xf>
    <xf numFmtId="0" fontId="30" fillId="0" borderId="0" xfId="0" applyFont="1" applyAlignment="1" applyProtection="1">
      <alignment horizontal="right"/>
      <protection locked="0"/>
    </xf>
    <xf numFmtId="0" fontId="12" fillId="0" borderId="0" xfId="0" applyFont="1" applyProtection="1">
      <protection locked="0"/>
    </xf>
    <xf numFmtId="0" fontId="3" fillId="0" borderId="0" xfId="0" applyFont="1" applyAlignment="1" applyProtection="1">
      <alignment vertical="top" shrinkToFit="1"/>
      <protection locked="0"/>
    </xf>
    <xf numFmtId="0" fontId="3" fillId="0" borderId="0" xfId="0" applyFont="1" applyAlignment="1" applyProtection="1">
      <alignment horizontal="left" vertical="center" shrinkToFit="1"/>
      <protection locked="0"/>
    </xf>
    <xf numFmtId="0" fontId="7" fillId="0" borderId="0" xfId="0" applyFont="1" applyAlignment="1" applyProtection="1">
      <alignment vertical="center"/>
      <protection locked="0"/>
    </xf>
    <xf numFmtId="0" fontId="3" fillId="0" borderId="0" xfId="0" applyFont="1" applyProtection="1">
      <protection locked="0"/>
    </xf>
    <xf numFmtId="0" fontId="13" fillId="2" borderId="0" xfId="0" applyFont="1" applyFill="1"/>
    <xf numFmtId="0" fontId="19" fillId="0" borderId="0" xfId="0" applyFont="1" applyAlignment="1" applyProtection="1">
      <alignment vertical="center" shrinkToFit="1"/>
      <protection locked="0"/>
    </xf>
    <xf numFmtId="0" fontId="18" fillId="3" borderId="0" xfId="0" applyFont="1" applyFill="1" applyAlignment="1">
      <alignment vertical="center" shrinkToFit="1"/>
    </xf>
    <xf numFmtId="0" fontId="12" fillId="4" borderId="0" xfId="0" applyFont="1" applyFill="1" applyAlignment="1">
      <alignment horizontal="right" vertical="center"/>
    </xf>
    <xf numFmtId="0" fontId="24" fillId="3" borderId="0" xfId="0" applyFont="1" applyFill="1" applyAlignment="1">
      <alignment vertical="center"/>
    </xf>
    <xf numFmtId="0" fontId="12" fillId="4" borderId="0" xfId="0" applyFont="1" applyFill="1" applyAlignment="1">
      <alignment horizontal="right" vertical="center" shrinkToFit="1"/>
    </xf>
    <xf numFmtId="0" fontId="12" fillId="4" borderId="0" xfId="0" applyFont="1" applyFill="1" applyAlignment="1" applyProtection="1">
      <alignment horizontal="center" vertical="center"/>
      <protection locked="0"/>
    </xf>
    <xf numFmtId="56" fontId="12" fillId="4" borderId="0" xfId="0" applyNumberFormat="1" applyFont="1" applyFill="1" applyAlignment="1" applyProtection="1">
      <alignment horizontal="center" vertical="center"/>
      <protection locked="0"/>
    </xf>
    <xf numFmtId="0" fontId="18" fillId="0" borderId="10" xfId="0" applyFont="1" applyBorder="1" applyAlignment="1">
      <alignment horizontal="center" vertical="center" shrinkToFit="1"/>
    </xf>
    <xf numFmtId="0" fontId="18" fillId="0" borderId="1" xfId="0" applyFont="1" applyBorder="1" applyAlignment="1">
      <alignment horizontal="center" vertical="center" shrinkToFit="1"/>
    </xf>
    <xf numFmtId="38" fontId="18" fillId="0" borderId="1" xfId="1" applyFont="1" applyFill="1" applyBorder="1" applyAlignment="1">
      <alignment horizontal="center" vertical="center"/>
    </xf>
    <xf numFmtId="0" fontId="18" fillId="0" borderId="1" xfId="0" applyFont="1" applyBorder="1" applyAlignment="1">
      <alignment horizontal="center" vertical="top"/>
    </xf>
    <xf numFmtId="38" fontId="18" fillId="0" borderId="1" xfId="1" applyFont="1" applyFill="1" applyBorder="1" applyAlignment="1">
      <alignment horizontal="right" vertical="center"/>
    </xf>
    <xf numFmtId="38" fontId="18" fillId="0" borderId="1" xfId="1" applyFont="1" applyFill="1" applyBorder="1" applyAlignment="1" applyProtection="1">
      <alignment horizontal="right" vertical="center"/>
      <protection locked="0"/>
    </xf>
    <xf numFmtId="0" fontId="20" fillId="0" borderId="0" xfId="0" applyFont="1" applyAlignment="1">
      <alignment vertical="center"/>
    </xf>
    <xf numFmtId="38" fontId="12" fillId="0" borderId="0" xfId="1" applyFont="1" applyFill="1" applyBorder="1" applyAlignment="1">
      <alignment vertical="center"/>
    </xf>
    <xf numFmtId="0" fontId="12" fillId="2" borderId="1" xfId="0" applyFont="1" applyFill="1" applyBorder="1" applyAlignment="1">
      <alignment horizontal="center" shrinkToFit="1"/>
    </xf>
    <xf numFmtId="0" fontId="12" fillId="2" borderId="10" xfId="0" applyFont="1" applyFill="1" applyBorder="1" applyAlignment="1">
      <alignment horizontal="center" vertical="center" shrinkToFit="1"/>
    </xf>
    <xf numFmtId="0" fontId="12" fillId="2" borderId="14" xfId="0" applyFont="1" applyFill="1" applyBorder="1" applyAlignment="1">
      <alignment horizontal="center" vertical="center" shrinkToFit="1"/>
    </xf>
    <xf numFmtId="0" fontId="12" fillId="2" borderId="11" xfId="0" applyFont="1" applyFill="1" applyBorder="1" applyAlignment="1">
      <alignment horizontal="center" vertical="center" shrinkToFit="1"/>
    </xf>
    <xf numFmtId="0" fontId="12" fillId="0" borderId="0" xfId="0" applyFont="1" applyAlignment="1">
      <alignment horizontal="center"/>
    </xf>
    <xf numFmtId="38" fontId="12" fillId="0" borderId="1" xfId="0" applyNumberFormat="1" applyFont="1" applyBorder="1" applyAlignment="1">
      <alignment horizontal="right"/>
    </xf>
    <xf numFmtId="38" fontId="12" fillId="0" borderId="1" xfId="1" applyFont="1" applyFill="1" applyBorder="1" applyAlignment="1" applyProtection="1">
      <alignment horizontal="right"/>
      <protection locked="0"/>
    </xf>
    <xf numFmtId="38" fontId="12" fillId="0" borderId="10" xfId="1" applyFont="1" applyFill="1" applyBorder="1" applyAlignment="1" applyProtection="1">
      <alignment horizontal="right"/>
      <protection locked="0"/>
    </xf>
    <xf numFmtId="0" fontId="12" fillId="0" borderId="14" xfId="0" applyFont="1" applyBorder="1" applyAlignment="1">
      <alignment horizontal="right"/>
    </xf>
    <xf numFmtId="38" fontId="12" fillId="0" borderId="11" xfId="0" applyNumberFormat="1" applyFont="1" applyBorder="1" applyAlignment="1">
      <alignment horizontal="right"/>
    </xf>
    <xf numFmtId="38" fontId="18" fillId="0" borderId="1" xfId="1" applyFont="1" applyFill="1" applyBorder="1" applyAlignment="1">
      <alignment horizontal="center" vertical="center" shrinkToFit="1"/>
    </xf>
    <xf numFmtId="38" fontId="18" fillId="0" borderId="1" xfId="1" applyFont="1" applyFill="1" applyBorder="1" applyAlignment="1" applyProtection="1">
      <alignment vertical="center" shrinkToFit="1"/>
      <protection locked="0"/>
    </xf>
    <xf numFmtId="38" fontId="18" fillId="0" borderId="1" xfId="1" applyFont="1" applyFill="1" applyBorder="1" applyAlignment="1" applyProtection="1">
      <alignment horizontal="right" vertical="center" shrinkToFit="1"/>
      <protection locked="0"/>
    </xf>
    <xf numFmtId="49" fontId="18" fillId="0" borderId="1" xfId="0" applyNumberFormat="1" applyFont="1" applyBorder="1" applyAlignment="1" applyProtection="1">
      <alignment horizontal="right" vertical="center"/>
      <protection locked="0"/>
    </xf>
    <xf numFmtId="49" fontId="18" fillId="0" borderId="1" xfId="0" applyNumberFormat="1" applyFont="1" applyBorder="1" applyAlignment="1" applyProtection="1">
      <alignment horizontal="center" vertical="top"/>
      <protection locked="0"/>
    </xf>
    <xf numFmtId="177" fontId="19" fillId="0" borderId="0" xfId="0" applyNumberFormat="1" applyFont="1" applyAlignment="1" applyProtection="1">
      <alignment vertical="center"/>
      <protection locked="0"/>
    </xf>
    <xf numFmtId="0" fontId="3" fillId="0" borderId="0" xfId="0" applyFont="1" applyAlignment="1">
      <alignment horizontal="center"/>
    </xf>
    <xf numFmtId="0" fontId="3" fillId="0" borderId="0" xfId="0" applyFont="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left"/>
    </xf>
    <xf numFmtId="0" fontId="3" fillId="0" borderId="0" xfId="0" applyFont="1" applyAlignment="1">
      <alignment vertical="top"/>
    </xf>
    <xf numFmtId="0" fontId="16" fillId="0" borderId="0" xfId="0" applyFont="1" applyAlignment="1">
      <alignment horizontal="left"/>
    </xf>
    <xf numFmtId="38" fontId="3" fillId="0" borderId="0" xfId="1" applyFont="1" applyFill="1" applyBorder="1" applyAlignment="1" applyProtection="1">
      <alignment vertical="center"/>
    </xf>
    <xf numFmtId="0" fontId="3" fillId="0" borderId="0" xfId="0" applyFont="1" applyAlignment="1">
      <alignment horizontal="center" vertical="center" shrinkToFit="1"/>
    </xf>
    <xf numFmtId="0" fontId="7" fillId="0" borderId="0" xfId="0" applyFont="1" applyAlignment="1">
      <alignment vertical="center" wrapText="1"/>
    </xf>
    <xf numFmtId="0" fontId="4" fillId="0" borderId="0" xfId="0" applyFont="1" applyAlignment="1">
      <alignment vertical="center" wrapText="1"/>
    </xf>
    <xf numFmtId="0" fontId="9" fillId="0" borderId="0" xfId="0" applyFont="1" applyAlignment="1">
      <alignment vertical="top"/>
    </xf>
    <xf numFmtId="0" fontId="12" fillId="0" borderId="12" xfId="0" applyFont="1" applyBorder="1" applyAlignment="1">
      <alignment horizontal="center" vertical="center"/>
    </xf>
    <xf numFmtId="0" fontId="12" fillId="0" borderId="1" xfId="0" applyFont="1" applyBorder="1" applyAlignment="1">
      <alignment vertical="top" wrapText="1" shrinkToFit="1"/>
    </xf>
    <xf numFmtId="0" fontId="12" fillId="0" borderId="13" xfId="0" applyFont="1" applyBorder="1" applyAlignment="1">
      <alignment horizontal="center" shrinkToFit="1"/>
    </xf>
    <xf numFmtId="0" fontId="12" fillId="0" borderId="13" xfId="0" applyFont="1" applyBorder="1" applyAlignment="1">
      <alignment horizontal="center"/>
    </xf>
    <xf numFmtId="0" fontId="12" fillId="0" borderId="12" xfId="0" applyFont="1" applyBorder="1" applyAlignment="1">
      <alignment horizontal="center" vertical="center" wrapText="1"/>
    </xf>
    <xf numFmtId="0" fontId="25" fillId="0" borderId="12" xfId="0" applyFont="1" applyBorder="1" applyAlignment="1">
      <alignment horizontal="right" wrapText="1"/>
    </xf>
    <xf numFmtId="0" fontId="26" fillId="0" borderId="14" xfId="0" applyFont="1" applyBorder="1" applyAlignment="1">
      <alignment horizontal="center" vertical="center" shrinkToFit="1"/>
    </xf>
    <xf numFmtId="38" fontId="19" fillId="0" borderId="14" xfId="1" applyFont="1" applyFill="1" applyBorder="1" applyAlignment="1" applyProtection="1">
      <alignment vertical="center"/>
      <protection locked="0"/>
    </xf>
    <xf numFmtId="38" fontId="19" fillId="0" borderId="14" xfId="1" applyFont="1" applyFill="1" applyBorder="1" applyAlignment="1" applyProtection="1">
      <alignment vertical="top"/>
      <protection locked="0"/>
    </xf>
    <xf numFmtId="0" fontId="12" fillId="0" borderId="14" xfId="0" applyFont="1" applyBorder="1" applyAlignment="1">
      <alignment horizontal="center" vertical="top"/>
    </xf>
    <xf numFmtId="0" fontId="25" fillId="0" borderId="14" xfId="0" applyFont="1" applyBorder="1" applyAlignment="1">
      <alignment wrapText="1"/>
    </xf>
    <xf numFmtId="0" fontId="18" fillId="0" borderId="12" xfId="0" applyFont="1" applyBorder="1" applyAlignment="1">
      <alignment vertical="center" wrapText="1"/>
    </xf>
    <xf numFmtId="0" fontId="27" fillId="0" borderId="13" xfId="0" applyFont="1" applyBorder="1" applyAlignment="1" applyProtection="1">
      <alignment horizontal="left" vertical="center"/>
      <protection locked="0"/>
    </xf>
    <xf numFmtId="38" fontId="19" fillId="0" borderId="13" xfId="1" applyFont="1" applyFill="1" applyBorder="1" applyAlignment="1" applyProtection="1">
      <alignment horizontal="right" vertical="center"/>
      <protection locked="0"/>
    </xf>
    <xf numFmtId="0" fontId="12" fillId="0" borderId="13" xfId="0" applyFont="1" applyBorder="1" applyAlignment="1">
      <alignment vertical="top"/>
    </xf>
    <xf numFmtId="0" fontId="27" fillId="0" borderId="14" xfId="0" applyFont="1" applyBorder="1" applyAlignment="1" applyProtection="1">
      <alignment horizontal="left" vertical="center"/>
      <protection locked="0"/>
    </xf>
    <xf numFmtId="38" fontId="19" fillId="0" borderId="14" xfId="1" applyFont="1" applyFill="1" applyBorder="1" applyAlignment="1" applyProtection="1">
      <alignment horizontal="right" vertical="center"/>
      <protection locked="0"/>
    </xf>
    <xf numFmtId="0" fontId="12" fillId="0" borderId="14" xfId="0" applyFont="1" applyBorder="1" applyAlignment="1">
      <alignment vertical="top"/>
    </xf>
    <xf numFmtId="0" fontId="12" fillId="0" borderId="14" xfId="0" applyFont="1" applyBorder="1" applyAlignment="1">
      <alignment horizontal="center" vertical="center" shrinkToFit="1"/>
    </xf>
    <xf numFmtId="0" fontId="20" fillId="0" borderId="14" xfId="0" applyFont="1" applyBorder="1" applyAlignment="1" applyProtection="1">
      <alignment horizontal="left" vertical="top" wrapText="1"/>
      <protection locked="0"/>
    </xf>
    <xf numFmtId="38" fontId="12" fillId="0" borderId="12" xfId="1" applyFont="1" applyBorder="1" applyAlignment="1">
      <alignment horizontal="right" vertical="top"/>
    </xf>
    <xf numFmtId="0" fontId="18" fillId="0" borderId="10" xfId="0" applyFont="1" applyBorder="1" applyAlignment="1" applyProtection="1">
      <alignment horizontal="center" vertical="center" shrinkToFit="1"/>
      <protection locked="0"/>
    </xf>
    <xf numFmtId="0" fontId="18" fillId="0" borderId="1" xfId="0" applyFont="1" applyBorder="1" applyAlignment="1" applyProtection="1">
      <alignment horizontal="center" vertical="center" shrinkToFit="1"/>
      <protection locked="0"/>
    </xf>
    <xf numFmtId="38" fontId="18" fillId="0" borderId="1" xfId="1" applyFont="1" applyBorder="1" applyAlignment="1" applyProtection="1">
      <alignment horizontal="right" vertical="center"/>
      <protection locked="0"/>
    </xf>
    <xf numFmtId="38" fontId="18" fillId="0" borderId="1" xfId="1" applyFont="1" applyBorder="1" applyAlignment="1" applyProtection="1">
      <alignment vertical="center" shrinkToFit="1"/>
      <protection locked="0"/>
    </xf>
    <xf numFmtId="0" fontId="19" fillId="0" borderId="0" xfId="0" applyFont="1" applyAlignment="1" applyProtection="1">
      <alignment vertical="center"/>
      <protection locked="0"/>
    </xf>
    <xf numFmtId="0" fontId="19" fillId="0" borderId="15" xfId="0" applyFont="1" applyBorder="1" applyAlignment="1" applyProtection="1">
      <alignment vertical="center"/>
      <protection locked="0"/>
    </xf>
    <xf numFmtId="0" fontId="19" fillId="0" borderId="16" xfId="0" applyFont="1" applyBorder="1" applyAlignment="1" applyProtection="1">
      <alignment vertical="center"/>
      <protection locked="0"/>
    </xf>
    <xf numFmtId="0" fontId="19" fillId="0" borderId="16" xfId="0" applyFont="1" applyBorder="1" applyAlignment="1" applyProtection="1">
      <alignment vertical="center" shrinkToFit="1"/>
      <protection locked="0"/>
    </xf>
    <xf numFmtId="0" fontId="19" fillId="0" borderId="16" xfId="0" applyFont="1" applyBorder="1" applyProtection="1">
      <protection locked="0"/>
    </xf>
    <xf numFmtId="0" fontId="19" fillId="0" borderId="15" xfId="0" applyFont="1" applyBorder="1" applyAlignment="1" applyProtection="1">
      <alignment vertical="center" shrinkToFit="1"/>
      <protection locked="0"/>
    </xf>
    <xf numFmtId="49" fontId="19" fillId="0" borderId="0" xfId="0" applyNumberFormat="1" applyFont="1" applyAlignment="1">
      <alignment vertical="top"/>
    </xf>
    <xf numFmtId="0" fontId="19" fillId="0" borderId="0" xfId="0" applyFont="1" applyAlignment="1" applyProtection="1">
      <alignment vertical="top"/>
      <protection locked="0"/>
    </xf>
    <xf numFmtId="0" fontId="19" fillId="0" borderId="17" xfId="0" applyFont="1" applyBorder="1" applyAlignment="1" applyProtection="1">
      <alignment vertical="center" shrinkToFit="1"/>
      <protection locked="0"/>
    </xf>
    <xf numFmtId="0" fontId="19" fillId="0" borderId="0" xfId="0" applyFont="1" applyAlignment="1" applyProtection="1">
      <alignment vertical="top" shrinkToFit="1"/>
      <protection locked="0"/>
    </xf>
    <xf numFmtId="0" fontId="19" fillId="0" borderId="0" xfId="0" applyFont="1" applyAlignment="1" applyProtection="1">
      <alignment horizontal="left" vertical="center" shrinkToFit="1"/>
      <protection locked="0"/>
    </xf>
    <xf numFmtId="176" fontId="19" fillId="0" borderId="0" xfId="0" applyNumberFormat="1" applyFont="1" applyAlignment="1" applyProtection="1">
      <alignment horizontal="left" vertical="center" shrinkToFit="1"/>
      <protection locked="0"/>
    </xf>
    <xf numFmtId="0" fontId="19" fillId="0" borderId="0" xfId="0" applyFont="1" applyAlignment="1" applyProtection="1">
      <alignment horizontal="left" vertical="top" shrinkToFit="1"/>
      <protection locked="0"/>
    </xf>
    <xf numFmtId="0" fontId="19" fillId="0" borderId="0" xfId="0" applyFont="1" applyProtection="1">
      <protection locked="0"/>
    </xf>
    <xf numFmtId="49" fontId="19" fillId="0" borderId="16" xfId="0" applyNumberFormat="1" applyFont="1" applyBorder="1" applyAlignment="1" applyProtection="1">
      <alignment horizontal="left" vertical="center"/>
      <protection locked="0"/>
    </xf>
    <xf numFmtId="0" fontId="18" fillId="0" borderId="18" xfId="0" applyFont="1" applyBorder="1" applyAlignment="1">
      <alignment vertical="center" wrapText="1"/>
    </xf>
    <xf numFmtId="38" fontId="19" fillId="0" borderId="18" xfId="1" applyFont="1" applyFill="1" applyBorder="1" applyAlignment="1">
      <alignment horizontal="right" vertical="center"/>
    </xf>
    <xf numFmtId="0" fontId="20" fillId="0" borderId="18" xfId="0" applyFont="1" applyBorder="1" applyAlignment="1" applyProtection="1">
      <alignment horizontal="left" vertical="top" wrapText="1"/>
      <protection locked="0"/>
    </xf>
    <xf numFmtId="38" fontId="3" fillId="0" borderId="0" xfId="1" applyFont="1" applyFill="1" applyBorder="1" applyAlignment="1" applyProtection="1">
      <alignment vertical="top"/>
      <protection locked="0"/>
    </xf>
    <xf numFmtId="38" fontId="3" fillId="0" borderId="0" xfId="1" applyFont="1" applyFill="1" applyBorder="1" applyAlignment="1" applyProtection="1">
      <alignment vertical="top"/>
    </xf>
    <xf numFmtId="38" fontId="3" fillId="0" borderId="2" xfId="1" applyFont="1" applyFill="1" applyBorder="1" applyAlignment="1" applyProtection="1">
      <alignment vertical="top"/>
    </xf>
    <xf numFmtId="38" fontId="3" fillId="0" borderId="3" xfId="1" applyFont="1" applyFill="1" applyBorder="1" applyAlignment="1" applyProtection="1">
      <alignment vertical="top"/>
    </xf>
    <xf numFmtId="38" fontId="3" fillId="0" borderId="4" xfId="1" applyFont="1" applyFill="1" applyBorder="1" applyAlignment="1" applyProtection="1">
      <alignment vertical="top"/>
    </xf>
    <xf numFmtId="38" fontId="3" fillId="0" borderId="5" xfId="1" applyFont="1" applyFill="1" applyBorder="1" applyAlignment="1" applyProtection="1">
      <alignment vertical="top"/>
    </xf>
    <xf numFmtId="38" fontId="3" fillId="0" borderId="6" xfId="1" applyFont="1" applyFill="1" applyBorder="1" applyAlignment="1" applyProtection="1">
      <alignment vertical="top"/>
    </xf>
    <xf numFmtId="38" fontId="3" fillId="0" borderId="7" xfId="1" applyFont="1" applyFill="1" applyBorder="1" applyAlignment="1" applyProtection="1">
      <alignment vertical="top"/>
    </xf>
    <xf numFmtId="38" fontId="3" fillId="0" borderId="8" xfId="1" applyFont="1" applyFill="1" applyBorder="1" applyAlignment="1" applyProtection="1">
      <alignment vertical="top"/>
    </xf>
    <xf numFmtId="38" fontId="3" fillId="0" borderId="9" xfId="1" applyFont="1" applyFill="1" applyBorder="1" applyAlignment="1" applyProtection="1">
      <alignment vertical="top"/>
    </xf>
    <xf numFmtId="0" fontId="26" fillId="0" borderId="19" xfId="0" applyFont="1" applyBorder="1" applyAlignment="1">
      <alignment horizontal="center" vertical="center" shrinkToFit="1"/>
    </xf>
    <xf numFmtId="38" fontId="19" fillId="0" borderId="19" xfId="1" applyFont="1" applyFill="1" applyBorder="1" applyAlignment="1" applyProtection="1">
      <alignment vertical="top"/>
      <protection locked="0"/>
    </xf>
    <xf numFmtId="0" fontId="12" fillId="0" borderId="19" xfId="0" applyFont="1" applyBorder="1" applyAlignment="1">
      <alignment horizontal="center" vertical="top"/>
    </xf>
    <xf numFmtId="0" fontId="20" fillId="0" borderId="14" xfId="0" applyFont="1" applyBorder="1" applyAlignment="1">
      <alignment vertical="top" wrapText="1" shrinkToFit="1"/>
    </xf>
    <xf numFmtId="38" fontId="19" fillId="0" borderId="19" xfId="1" applyFont="1" applyFill="1" applyBorder="1" applyAlignment="1" applyProtection="1">
      <alignment vertical="center"/>
      <protection locked="0"/>
    </xf>
    <xf numFmtId="38" fontId="19" fillId="0" borderId="14" xfId="1" applyFont="1" applyBorder="1" applyAlignment="1">
      <alignment horizontal="right" vertical="center"/>
    </xf>
    <xf numFmtId="38" fontId="19" fillId="0" borderId="19" xfId="1" applyFont="1" applyBorder="1" applyAlignment="1">
      <alignment vertical="center" wrapText="1"/>
    </xf>
    <xf numFmtId="38" fontId="19" fillId="0" borderId="19" xfId="1" applyFont="1" applyBorder="1" applyAlignment="1">
      <alignment vertical="center"/>
    </xf>
    <xf numFmtId="38" fontId="19" fillId="0" borderId="14" xfId="1" applyFont="1" applyBorder="1" applyAlignment="1">
      <alignment vertical="center" wrapText="1"/>
    </xf>
    <xf numFmtId="38" fontId="19" fillId="0" borderId="14" xfId="1" applyFont="1" applyBorder="1" applyAlignment="1">
      <alignment vertical="center"/>
    </xf>
    <xf numFmtId="38" fontId="19" fillId="0" borderId="1" xfId="1" applyFont="1" applyBorder="1" applyAlignment="1">
      <alignment vertical="center"/>
    </xf>
    <xf numFmtId="38" fontId="19" fillId="0" borderId="13" xfId="1" applyFont="1" applyBorder="1" applyAlignment="1">
      <alignment vertical="center"/>
    </xf>
    <xf numFmtId="38" fontId="19" fillId="0" borderId="18" xfId="1" applyFont="1" applyFill="1" applyBorder="1" applyAlignment="1" applyProtection="1">
      <alignment horizontal="right" vertical="center"/>
    </xf>
    <xf numFmtId="38" fontId="19" fillId="0" borderId="14" xfId="1" applyFont="1" applyFill="1" applyBorder="1" applyAlignment="1" applyProtection="1">
      <alignment vertical="center"/>
    </xf>
    <xf numFmtId="38" fontId="19" fillId="0" borderId="14" xfId="1" applyFont="1" applyFill="1" applyBorder="1" applyAlignment="1" applyProtection="1">
      <alignment vertical="top"/>
    </xf>
    <xf numFmtId="38" fontId="19" fillId="0" borderId="14" xfId="1" applyFont="1" applyFill="1" applyBorder="1" applyAlignment="1" applyProtection="1">
      <alignment horizontal="right" vertical="center"/>
    </xf>
    <xf numFmtId="38" fontId="19" fillId="0" borderId="13" xfId="1" applyFont="1" applyFill="1" applyBorder="1" applyAlignment="1" applyProtection="1">
      <alignment horizontal="right" vertical="center"/>
    </xf>
    <xf numFmtId="38" fontId="19" fillId="0" borderId="14" xfId="1" applyFont="1" applyBorder="1" applyAlignment="1" applyProtection="1">
      <alignment vertical="center"/>
    </xf>
    <xf numFmtId="0" fontId="3" fillId="0" borderId="0" xfId="0" applyFont="1" applyAlignment="1">
      <alignment horizontal="center" vertical="center"/>
    </xf>
    <xf numFmtId="0" fontId="3" fillId="0" borderId="0" xfId="0" applyFont="1" applyAlignment="1">
      <alignment horizontal="right" vertical="center"/>
    </xf>
    <xf numFmtId="0" fontId="17" fillId="0" borderId="0" xfId="0" applyFont="1" applyAlignment="1">
      <alignment horizontal="center" vertical="center" wrapText="1"/>
    </xf>
    <xf numFmtId="0" fontId="5" fillId="0" borderId="0" xfId="0" applyFont="1" applyAlignment="1">
      <alignment horizontal="center" vertical="center"/>
    </xf>
    <xf numFmtId="0" fontId="6" fillId="0" borderId="0" xfId="0" applyFont="1" applyAlignment="1">
      <alignment horizontal="right" vertical="center" wrapText="1"/>
    </xf>
    <xf numFmtId="0" fontId="6" fillId="0" borderId="0" xfId="0" applyFont="1" applyAlignment="1">
      <alignment horizontal="right" vertical="center"/>
    </xf>
    <xf numFmtId="0" fontId="3" fillId="0" borderId="0" xfId="0" applyFont="1" applyAlignment="1">
      <alignment horizontal="left" vertical="center"/>
    </xf>
    <xf numFmtId="0" fontId="3" fillId="0" borderId="0" xfId="0" applyFont="1" applyAlignment="1">
      <alignment horizontal="center"/>
    </xf>
    <xf numFmtId="0" fontId="12" fillId="0" borderId="0" xfId="0" applyFont="1" applyAlignment="1">
      <alignment horizontal="left" vertical="top" wrapText="1"/>
    </xf>
    <xf numFmtId="0" fontId="19" fillId="0" borderId="0" xfId="0" applyFont="1" applyAlignment="1">
      <alignment horizontal="center" vertical="center" wrapText="1"/>
    </xf>
    <xf numFmtId="0" fontId="19" fillId="0" borderId="0" xfId="0" applyFont="1" applyAlignment="1">
      <alignment horizontal="justify" vertical="center" shrinkToFit="1"/>
    </xf>
    <xf numFmtId="0" fontId="21" fillId="0" borderId="0" xfId="0" applyFont="1" applyAlignment="1">
      <alignment shrinkToFit="1"/>
    </xf>
    <xf numFmtId="0" fontId="19" fillId="0" borderId="0" xfId="0" applyFont="1" applyAlignment="1" applyProtection="1">
      <alignment horizontal="left" vertical="center"/>
      <protection locked="0"/>
    </xf>
    <xf numFmtId="0" fontId="19" fillId="0" borderId="0" xfId="0" applyFont="1" applyAlignment="1" applyProtection="1">
      <alignment horizontal="left" vertical="top"/>
      <protection locked="0"/>
    </xf>
    <xf numFmtId="0" fontId="19" fillId="0" borderId="0" xfId="0" applyFont="1" applyAlignment="1">
      <alignment horizontal="left" vertical="center"/>
    </xf>
    <xf numFmtId="0" fontId="19" fillId="0" borderId="0" xfId="0" applyFont="1" applyAlignment="1">
      <alignment horizontal="left" vertical="top" wrapText="1"/>
    </xf>
    <xf numFmtId="0" fontId="19" fillId="0" borderId="0" xfId="0" applyFont="1" applyAlignment="1">
      <alignment horizontal="left" vertical="center" wrapText="1"/>
    </xf>
    <xf numFmtId="0" fontId="12" fillId="0" borderId="0" xfId="0" quotePrefix="1" applyFont="1" applyAlignment="1">
      <alignment horizontal="left" vertical="center" wrapText="1"/>
    </xf>
    <xf numFmtId="0" fontId="19" fillId="0" borderId="0" xfId="0" applyFont="1" applyAlignment="1" applyProtection="1">
      <alignment horizontal="center"/>
      <protection locked="0"/>
    </xf>
    <xf numFmtId="0" fontId="12" fillId="0" borderId="1" xfId="0" applyFont="1" applyBorder="1" applyAlignment="1">
      <alignment horizontal="center" vertical="center"/>
    </xf>
    <xf numFmtId="38" fontId="12" fillId="0" borderId="1" xfId="1" applyFont="1" applyBorder="1" applyAlignment="1">
      <alignment horizontal="center" vertical="center"/>
    </xf>
    <xf numFmtId="0" fontId="20" fillId="0" borderId="0" xfId="0" applyFont="1" applyAlignment="1">
      <alignment horizontal="left" vertical="top" wrapText="1"/>
    </xf>
    <xf numFmtId="0" fontId="12" fillId="0" borderId="1" xfId="0" applyFont="1" applyBorder="1" applyAlignment="1">
      <alignment horizontal="center" vertical="center" wrapText="1"/>
    </xf>
    <xf numFmtId="0" fontId="12" fillId="0" borderId="12"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0" xfId="0" applyFont="1" applyBorder="1" applyAlignment="1">
      <alignment horizontal="center" vertical="center" wrapText="1"/>
    </xf>
    <xf numFmtId="0" fontId="4" fillId="0" borderId="1" xfId="0" applyFont="1" applyBorder="1" applyAlignment="1">
      <alignment horizontal="right" vertical="top"/>
    </xf>
    <xf numFmtId="0" fontId="4" fillId="0" borderId="12" xfId="0" applyFont="1" applyBorder="1" applyAlignment="1">
      <alignment horizontal="right" vertical="top"/>
    </xf>
    <xf numFmtId="38" fontId="4" fillId="0" borderId="1" xfId="1" applyFont="1" applyBorder="1" applyAlignment="1" applyProtection="1">
      <alignment horizontal="right" vertical="top"/>
    </xf>
    <xf numFmtId="38" fontId="4" fillId="0" borderId="12" xfId="1" applyFont="1" applyBorder="1" applyAlignment="1" applyProtection="1">
      <alignment horizontal="right" vertical="top"/>
    </xf>
    <xf numFmtId="38" fontId="4" fillId="0" borderId="10" xfId="1" applyFont="1" applyBorder="1" applyAlignment="1" applyProtection="1">
      <alignment horizontal="right" vertical="top"/>
    </xf>
    <xf numFmtId="38" fontId="4" fillId="0" borderId="2" xfId="1" applyFont="1" applyBorder="1" applyAlignment="1" applyProtection="1">
      <alignment horizontal="right" vertical="top"/>
    </xf>
    <xf numFmtId="0" fontId="3" fillId="0" borderId="1" xfId="0" applyFont="1" applyBorder="1" applyAlignment="1">
      <alignment horizontal="center" vertical="center"/>
    </xf>
    <xf numFmtId="0" fontId="3" fillId="0" borderId="0" xfId="0" applyFont="1" applyAlignment="1">
      <alignment horizontal="left" vertical="top" wrapText="1"/>
    </xf>
    <xf numFmtId="0" fontId="3" fillId="0" borderId="0" xfId="0" applyFont="1" applyAlignment="1" applyProtection="1">
      <alignment horizontal="center" vertical="top" wrapText="1"/>
      <protection locked="0"/>
    </xf>
    <xf numFmtId="0" fontId="3" fillId="0" borderId="0" xfId="0" applyFont="1" applyAlignment="1">
      <alignment horizontal="left"/>
    </xf>
    <xf numFmtId="38" fontId="3" fillId="0" borderId="2" xfId="1" applyFont="1" applyBorder="1" applyAlignment="1" applyProtection="1">
      <alignment horizontal="center" vertical="center"/>
    </xf>
    <xf numFmtId="38" fontId="3" fillId="0" borderId="3" xfId="1" applyFont="1" applyBorder="1" applyAlignment="1" applyProtection="1">
      <alignment horizontal="center" vertical="center"/>
    </xf>
    <xf numFmtId="38" fontId="3" fillId="0" borderId="4" xfId="1" applyFont="1" applyBorder="1" applyAlignment="1" applyProtection="1">
      <alignment horizontal="center" vertical="center"/>
    </xf>
    <xf numFmtId="38" fontId="3" fillId="0" borderId="5" xfId="1" applyFont="1" applyBorder="1" applyAlignment="1" applyProtection="1">
      <alignment horizontal="center" vertical="center"/>
    </xf>
    <xf numFmtId="38" fontId="3" fillId="0" borderId="0" xfId="1" applyFont="1" applyBorder="1" applyAlignment="1" applyProtection="1">
      <alignment horizontal="center" vertical="center"/>
    </xf>
    <xf numFmtId="38" fontId="3" fillId="0" borderId="6" xfId="1" applyFont="1" applyBorder="1" applyAlignment="1" applyProtection="1">
      <alignment horizontal="center" vertical="center"/>
    </xf>
    <xf numFmtId="38" fontId="3" fillId="0" borderId="7" xfId="1" applyFont="1" applyBorder="1" applyAlignment="1" applyProtection="1">
      <alignment horizontal="center" vertical="center"/>
    </xf>
    <xf numFmtId="38" fontId="3" fillId="0" borderId="8" xfId="1" applyFont="1" applyBorder="1" applyAlignment="1" applyProtection="1">
      <alignment horizontal="center" vertical="center"/>
    </xf>
    <xf numFmtId="38" fontId="3" fillId="0" borderId="9" xfId="1" applyFont="1" applyBorder="1" applyAlignment="1" applyProtection="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6" fillId="0" borderId="12"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3"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3" xfId="0" applyFont="1" applyBorder="1" applyAlignment="1">
      <alignment horizontal="center" vertical="center" wrapText="1"/>
    </xf>
    <xf numFmtId="38" fontId="3" fillId="0" borderId="1" xfId="1" applyFont="1" applyBorder="1" applyAlignment="1" applyProtection="1">
      <alignment horizontal="center" vertical="top"/>
    </xf>
    <xf numFmtId="38" fontId="3" fillId="0" borderId="10" xfId="1" applyFont="1" applyBorder="1" applyAlignment="1" applyProtection="1">
      <alignment horizontal="center" vertical="top"/>
    </xf>
    <xf numFmtId="0" fontId="6" fillId="0" borderId="1" xfId="0" applyFont="1" applyBorder="1" applyAlignment="1">
      <alignment horizontal="left" vertical="center"/>
    </xf>
    <xf numFmtId="0" fontId="10" fillId="0" borderId="1" xfId="0" applyFont="1" applyBorder="1" applyAlignment="1">
      <alignment horizontal="left" vertical="center"/>
    </xf>
    <xf numFmtId="0" fontId="10" fillId="0" borderId="1" xfId="0" applyFont="1" applyBorder="1" applyAlignment="1">
      <alignment horizontal="center" vertical="center" shrinkToFit="1"/>
    </xf>
    <xf numFmtId="0" fontId="10" fillId="0" borderId="13" xfId="0" applyFont="1" applyBorder="1" applyAlignment="1">
      <alignment horizontal="left" vertical="center"/>
    </xf>
    <xf numFmtId="0" fontId="6" fillId="0" borderId="1" xfId="0" applyFont="1" applyBorder="1" applyAlignment="1">
      <alignment horizontal="left" vertical="center" wrapText="1"/>
    </xf>
    <xf numFmtId="0" fontId="6" fillId="0" borderId="12" xfId="0" applyFont="1" applyBorder="1" applyAlignment="1">
      <alignment horizontal="left" vertical="center" wrapText="1"/>
    </xf>
    <xf numFmtId="38" fontId="7" fillId="0" borderId="13" xfId="1" applyFont="1" applyFill="1" applyBorder="1" applyAlignment="1" applyProtection="1">
      <alignment horizontal="right" vertical="center" wrapText="1"/>
    </xf>
    <xf numFmtId="38" fontId="7" fillId="0" borderId="1" xfId="1" applyFont="1" applyFill="1" applyBorder="1" applyAlignment="1" applyProtection="1">
      <alignment horizontal="right" vertical="center" wrapText="1"/>
    </xf>
    <xf numFmtId="0" fontId="7" fillId="0" borderId="13" xfId="0" applyFont="1" applyBorder="1" applyAlignment="1">
      <alignment horizontal="center" vertical="center" wrapText="1"/>
    </xf>
    <xf numFmtId="0" fontId="7" fillId="0" borderId="7" xfId="0" applyFont="1" applyBorder="1" applyAlignment="1">
      <alignment horizontal="center" vertical="center" wrapText="1"/>
    </xf>
    <xf numFmtId="38" fontId="3" fillId="0" borderId="1" xfId="1" applyFont="1" applyBorder="1" applyAlignment="1" applyProtection="1">
      <alignment horizontal="center" vertical="center"/>
    </xf>
    <xf numFmtId="38" fontId="3" fillId="0" borderId="12" xfId="1" applyFont="1" applyBorder="1" applyAlignment="1" applyProtection="1">
      <alignment horizontal="center" vertical="center"/>
    </xf>
    <xf numFmtId="0" fontId="3" fillId="0" borderId="13" xfId="0" applyFont="1" applyBorder="1" applyAlignment="1">
      <alignment horizontal="left" vertical="center"/>
    </xf>
    <xf numFmtId="0" fontId="3" fillId="0" borderId="12" xfId="0" applyFont="1" applyBorder="1" applyAlignment="1">
      <alignment horizontal="left" vertical="center"/>
    </xf>
    <xf numFmtId="38" fontId="7" fillId="0" borderId="12" xfId="1" applyFont="1" applyFill="1" applyBorder="1" applyAlignment="1" applyProtection="1">
      <alignment horizontal="right" vertical="center" wrapText="1"/>
    </xf>
    <xf numFmtId="0" fontId="7" fillId="0" borderId="12" xfId="0" applyFont="1" applyBorder="1" applyAlignment="1">
      <alignment horizontal="center" vertical="center" wrapText="1"/>
    </xf>
    <xf numFmtId="0" fontId="7" fillId="0" borderId="2" xfId="0" applyFont="1" applyBorder="1" applyAlignment="1">
      <alignment horizontal="center" vertical="center" wrapText="1"/>
    </xf>
    <xf numFmtId="0" fontId="6" fillId="0" borderId="13" xfId="0" applyFont="1" applyBorder="1" applyAlignment="1">
      <alignment horizontal="left" vertical="center" wrapText="1"/>
    </xf>
    <xf numFmtId="0" fontId="6" fillId="0" borderId="12" xfId="0" applyFont="1" applyBorder="1" applyAlignment="1">
      <alignment horizontal="left" vertical="center"/>
    </xf>
    <xf numFmtId="0" fontId="3" fillId="0" borderId="1" xfId="0" applyFont="1" applyBorder="1" applyAlignment="1">
      <alignment horizontal="left" vertical="center"/>
    </xf>
    <xf numFmtId="38" fontId="3" fillId="0" borderId="5" xfId="1" applyFont="1" applyFill="1" applyBorder="1" applyAlignment="1" applyProtection="1">
      <alignment horizontal="left" vertical="top"/>
      <protection locked="0"/>
    </xf>
    <xf numFmtId="38" fontId="3" fillId="0" borderId="0" xfId="1" applyFont="1" applyFill="1" applyBorder="1" applyAlignment="1" applyProtection="1">
      <alignment horizontal="left" vertical="top"/>
      <protection locked="0"/>
    </xf>
    <xf numFmtId="38" fontId="3" fillId="0" borderId="6" xfId="1" applyFont="1" applyFill="1" applyBorder="1" applyAlignment="1" applyProtection="1">
      <alignment horizontal="left" vertical="top"/>
      <protection locked="0"/>
    </xf>
    <xf numFmtId="38" fontId="3" fillId="0" borderId="5" xfId="1" applyFont="1" applyFill="1" applyBorder="1" applyAlignment="1" applyProtection="1">
      <alignment horizontal="left" vertical="top" wrapText="1"/>
    </xf>
    <xf numFmtId="38" fontId="3" fillId="0" borderId="0" xfId="1" applyFont="1" applyFill="1" applyBorder="1" applyAlignment="1" applyProtection="1">
      <alignment horizontal="left" vertical="top"/>
    </xf>
    <xf numFmtId="38" fontId="3" fillId="0" borderId="6" xfId="1" applyFont="1" applyFill="1" applyBorder="1" applyAlignment="1" applyProtection="1">
      <alignment horizontal="left" vertical="top"/>
    </xf>
    <xf numFmtId="38" fontId="3" fillId="0" borderId="5" xfId="1" applyFont="1" applyFill="1" applyBorder="1" applyAlignment="1" applyProtection="1">
      <alignment horizontal="left" vertical="top"/>
    </xf>
    <xf numFmtId="0" fontId="11" fillId="0" borderId="0" xfId="0" applyFont="1" applyAlignment="1">
      <alignment horizontal="left" vertical="top" wrapText="1"/>
    </xf>
    <xf numFmtId="0" fontId="10" fillId="0" borderId="1" xfId="0" applyFont="1" applyBorder="1" applyAlignment="1">
      <alignment horizontal="center" vertical="center" wrapText="1"/>
    </xf>
    <xf numFmtId="0" fontId="7" fillId="0" borderId="0" xfId="0" applyFont="1" applyAlignment="1">
      <alignment horizontal="left" vertical="top" wrapText="1"/>
    </xf>
    <xf numFmtId="0" fontId="7" fillId="0" borderId="0" xfId="0" applyFont="1" applyAlignment="1">
      <alignment horizontal="lef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200025</xdr:colOff>
          <xdr:row>41</xdr:row>
          <xdr:rowOff>66674</xdr:rowOff>
        </xdr:from>
        <xdr:to>
          <xdr:col>7</xdr:col>
          <xdr:colOff>866775</xdr:colOff>
          <xdr:row>47</xdr:row>
          <xdr:rowOff>133351</xdr:rowOff>
        </xdr:to>
        <xdr:grpSp>
          <xdr:nvGrpSpPr>
            <xdr:cNvPr id="4" name="グループ化 3">
              <a:extLst>
                <a:ext uri="{FF2B5EF4-FFF2-40B4-BE49-F238E27FC236}">
                  <a16:creationId xmlns:a16="http://schemas.microsoft.com/office/drawing/2014/main" id="{4A001542-FF24-9536-34EF-2631D73B5E42}"/>
                </a:ext>
              </a:extLst>
            </xdr:cNvPr>
            <xdr:cNvGrpSpPr/>
          </xdr:nvGrpSpPr>
          <xdr:grpSpPr>
            <a:xfrm>
              <a:off x="457200" y="9172574"/>
              <a:ext cx="6067425" cy="1181102"/>
              <a:chOff x="819150" y="8686773"/>
              <a:chExt cx="5305428" cy="1181112"/>
            </a:xfrm>
          </xdr:grpSpPr>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300-0000011C0000}"/>
                  </a:ext>
                </a:extLst>
              </xdr:cNvPr>
              <xdr:cNvSpPr/>
            </xdr:nvSpPr>
            <xdr:spPr bwMode="auto">
              <a:xfrm>
                <a:off x="828674" y="8686773"/>
                <a:ext cx="1019175"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免税事業者</a:t>
                </a:r>
              </a:p>
            </xdr:txBody>
          </xdr:sp>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300-0000041C0000}"/>
                  </a:ext>
                </a:extLst>
              </xdr:cNvPr>
              <xdr:cNvSpPr/>
            </xdr:nvSpPr>
            <xdr:spPr bwMode="auto">
              <a:xfrm>
                <a:off x="828674" y="9153525"/>
                <a:ext cx="20288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地方公共団体の一般会計</a:t>
                </a:r>
              </a:p>
            </xdr:txBody>
          </xdr:sp>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300-0000071C0000}"/>
                  </a:ext>
                </a:extLst>
              </xdr:cNvPr>
              <xdr:cNvSpPr/>
            </xdr:nvSpPr>
            <xdr:spPr bwMode="auto">
              <a:xfrm>
                <a:off x="828674" y="8915399"/>
                <a:ext cx="2028825"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簡易課税制度の適用を受ける者</a:t>
                </a:r>
              </a:p>
            </xdr:txBody>
          </xdr:sp>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300-0000081C0000}"/>
                  </a:ext>
                </a:extLst>
              </xdr:cNvPr>
              <xdr:cNvSpPr/>
            </xdr:nvSpPr>
            <xdr:spPr bwMode="auto">
              <a:xfrm>
                <a:off x="819150" y="9382108"/>
                <a:ext cx="5305428" cy="485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方公共団体の特別会計、消費税法別表第三に掲げる法人（公共法人、公益法人等）又は人格のない社団・財団であって、当該事業年度における補助金等の特定収入割合が５％超となることが確実に見込まれるもの</a:t>
                </a:r>
              </a:p>
            </xdr:txBody>
          </xdr:sp>
        </xdr:grp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90"/>
  <sheetViews>
    <sheetView showGridLines="0" tabSelected="1" view="pageBreakPreview" zoomScaleNormal="70" zoomScaleSheetLayoutView="100" workbookViewId="0">
      <selection activeCell="G33" sqref="G33"/>
    </sheetView>
  </sheetViews>
  <sheetFormatPr defaultColWidth="9" defaultRowHeight="13.5" outlineLevelCol="1"/>
  <cols>
    <col min="1" max="2" width="4.125" style="1" customWidth="1"/>
    <col min="3" max="3" width="10.125" style="1" customWidth="1"/>
    <col min="4" max="4" width="4.125" style="1" customWidth="1"/>
    <col min="5" max="5" width="4.75" style="1" customWidth="1"/>
    <col min="6" max="6" width="14.625" style="1" customWidth="1"/>
    <col min="7" max="7" width="11.375" style="1" customWidth="1"/>
    <col min="8" max="8" width="33.375" style="1" customWidth="1"/>
    <col min="9" max="9" width="2.75" style="1" customWidth="1"/>
    <col min="10" max="23" width="9" style="1" hidden="1" customWidth="1" outlineLevel="1"/>
    <col min="24" max="24" width="9" style="1" collapsed="1"/>
    <col min="25" max="16384" width="9" style="1"/>
  </cols>
  <sheetData>
    <row r="1" spans="2:26">
      <c r="X1" s="77" t="s">
        <v>83</v>
      </c>
      <c r="Y1" s="78" t="s">
        <v>82</v>
      </c>
      <c r="Z1" s="81"/>
    </row>
    <row r="2" spans="2:26">
      <c r="X2" s="21"/>
      <c r="Y2" s="78" t="s">
        <v>78</v>
      </c>
      <c r="Z2" s="82"/>
    </row>
    <row r="3" spans="2:26" ht="13.5" customHeight="1">
      <c r="B3" s="19" t="s">
        <v>0</v>
      </c>
      <c r="G3" s="4"/>
      <c r="X3" s="79"/>
      <c r="Y3" s="80" t="s">
        <v>79</v>
      </c>
      <c r="Z3" s="81"/>
    </row>
    <row r="4" spans="2:26" ht="13.5" customHeight="1">
      <c r="B4" s="19"/>
      <c r="X4" s="35"/>
    </row>
    <row r="5" spans="2:26" ht="13.5" customHeight="1">
      <c r="B5" s="191" t="s">
        <v>84</v>
      </c>
      <c r="C5" s="191"/>
      <c r="D5" s="191"/>
      <c r="E5" s="191"/>
      <c r="F5" s="191"/>
      <c r="G5" s="191"/>
      <c r="H5" s="191"/>
      <c r="I5" s="191"/>
    </row>
    <row r="6" spans="2:26" ht="13.5" customHeight="1">
      <c r="B6" s="191"/>
      <c r="C6" s="191"/>
      <c r="D6" s="191"/>
      <c r="E6" s="191"/>
      <c r="F6" s="191"/>
      <c r="G6" s="191"/>
      <c r="H6" s="191"/>
      <c r="I6" s="191"/>
    </row>
    <row r="7" spans="2:26" ht="13.5" customHeight="1">
      <c r="B7" s="191"/>
      <c r="C7" s="191"/>
      <c r="D7" s="191"/>
      <c r="E7" s="191"/>
      <c r="F7" s="191"/>
      <c r="G7" s="191"/>
      <c r="H7" s="191"/>
      <c r="I7" s="191"/>
    </row>
    <row r="8" spans="2:26" ht="13.5" customHeight="1">
      <c r="B8" s="9"/>
      <c r="C8" s="9"/>
      <c r="D8" s="9"/>
      <c r="E8" s="9"/>
      <c r="F8" s="9"/>
      <c r="G8" s="9"/>
      <c r="H8" s="9"/>
      <c r="I8" s="9"/>
    </row>
    <row r="9" spans="2:26" ht="15" customHeight="1">
      <c r="B9" s="192" t="s">
        <v>1</v>
      </c>
      <c r="C9" s="192"/>
      <c r="D9" s="192"/>
      <c r="E9" s="192"/>
      <c r="F9" s="192"/>
      <c r="G9" s="192"/>
      <c r="H9" s="192"/>
      <c r="I9" s="192"/>
    </row>
    <row r="10" spans="2:26" ht="15" customHeight="1">
      <c r="B10" s="192"/>
      <c r="C10" s="192"/>
      <c r="D10" s="192"/>
      <c r="E10" s="192"/>
      <c r="F10" s="192"/>
      <c r="G10" s="192"/>
      <c r="H10" s="192"/>
      <c r="I10" s="192"/>
    </row>
    <row r="11" spans="2:26" ht="15" customHeight="1">
      <c r="B11" s="9"/>
      <c r="C11" s="9"/>
      <c r="D11" s="9"/>
      <c r="E11" s="9"/>
      <c r="F11" s="9"/>
      <c r="G11" s="66"/>
      <c r="H11" s="69" t="s">
        <v>85</v>
      </c>
      <c r="I11" s="9"/>
    </row>
    <row r="12" spans="2:26" ht="15" customHeight="1">
      <c r="G12" s="21"/>
      <c r="H12" s="106"/>
      <c r="I12" s="10"/>
    </row>
    <row r="13" spans="2:26" ht="15" customHeight="1">
      <c r="G13" s="21"/>
      <c r="H13" s="34"/>
    </row>
    <row r="14" spans="2:26" ht="15" customHeight="1">
      <c r="C14" s="11" t="s">
        <v>4</v>
      </c>
      <c r="D14" s="11"/>
      <c r="E14" s="11"/>
      <c r="F14" s="11"/>
      <c r="G14" s="21"/>
      <c r="H14" s="21"/>
    </row>
    <row r="15" spans="2:26" ht="15" customHeight="1">
      <c r="C15" s="11" t="s">
        <v>19</v>
      </c>
      <c r="D15" s="11"/>
      <c r="E15" s="11"/>
      <c r="F15" s="11"/>
      <c r="G15" s="21"/>
      <c r="H15" s="21"/>
    </row>
    <row r="16" spans="2:26" ht="15" customHeight="1">
      <c r="G16" s="21"/>
      <c r="H16" s="34"/>
    </row>
    <row r="17" spans="3:9" ht="15" customHeight="1">
      <c r="F17" s="193" t="s">
        <v>114</v>
      </c>
      <c r="G17" s="53" t="s">
        <v>6</v>
      </c>
      <c r="H17" s="76"/>
      <c r="I17" s="30"/>
    </row>
    <row r="18" spans="3:9" ht="15" customHeight="1">
      <c r="E18" s="36"/>
      <c r="F18" s="193"/>
      <c r="G18" s="53" t="s">
        <v>7</v>
      </c>
      <c r="H18" s="76"/>
      <c r="I18" s="30"/>
    </row>
    <row r="19" spans="3:9" ht="15" customHeight="1">
      <c r="E19" s="36"/>
      <c r="F19" s="193"/>
      <c r="G19" s="53" t="s">
        <v>5</v>
      </c>
      <c r="H19" s="76"/>
      <c r="I19" s="30"/>
    </row>
    <row r="20" spans="3:9" ht="15" customHeight="1">
      <c r="F20" s="28"/>
      <c r="G20" s="21"/>
      <c r="H20" s="70"/>
      <c r="I20" s="31"/>
    </row>
    <row r="21" spans="3:9" ht="15" customHeight="1">
      <c r="D21" s="4"/>
      <c r="E21" s="4"/>
      <c r="F21" s="190" t="s">
        <v>22</v>
      </c>
      <c r="G21" s="5" t="s">
        <v>9</v>
      </c>
      <c r="H21" s="71"/>
      <c r="I21" s="32"/>
    </row>
    <row r="22" spans="3:9" ht="15" customHeight="1">
      <c r="D22" s="2"/>
      <c r="E22" s="2"/>
      <c r="F22" s="190"/>
      <c r="G22" s="5" t="s">
        <v>10</v>
      </c>
      <c r="H22" s="71"/>
      <c r="I22" s="32"/>
    </row>
    <row r="23" spans="3:9" ht="15" customHeight="1">
      <c r="D23" s="2"/>
      <c r="E23" s="2"/>
      <c r="F23" s="190"/>
      <c r="G23" s="5" t="s">
        <v>11</v>
      </c>
      <c r="H23" s="71"/>
      <c r="I23" s="32"/>
    </row>
    <row r="24" spans="3:9" ht="15" customHeight="1">
      <c r="D24" s="2"/>
      <c r="E24" s="2"/>
      <c r="F24" s="190"/>
      <c r="G24" s="5" t="s">
        <v>8</v>
      </c>
      <c r="H24" s="71"/>
      <c r="I24" s="32"/>
    </row>
    <row r="25" spans="3:9" ht="15" customHeight="1">
      <c r="F25" s="28"/>
      <c r="H25" s="72"/>
      <c r="I25" s="33"/>
    </row>
    <row r="26" spans="3:9" ht="15" customHeight="1">
      <c r="F26" s="194" t="s">
        <v>12</v>
      </c>
      <c r="G26" s="12" t="s">
        <v>6</v>
      </c>
      <c r="H26" s="73"/>
      <c r="I26" s="30"/>
    </row>
    <row r="27" spans="3:9" ht="15" customHeight="1">
      <c r="F27" s="194"/>
      <c r="G27" s="12" t="s">
        <v>7</v>
      </c>
      <c r="H27" s="73"/>
      <c r="I27" s="30"/>
    </row>
    <row r="28" spans="3:9" ht="15" customHeight="1">
      <c r="F28" s="194"/>
      <c r="G28" s="14" t="s">
        <v>5</v>
      </c>
      <c r="H28" s="73"/>
      <c r="I28" s="30"/>
    </row>
    <row r="29" spans="3:9" ht="15" customHeight="1">
      <c r="H29" s="74"/>
    </row>
    <row r="30" spans="3:9" ht="15" customHeight="1">
      <c r="G30" s="15"/>
      <c r="H30" s="3"/>
      <c r="I30" s="3"/>
    </row>
    <row r="31" spans="3:9" ht="14.25" customHeight="1">
      <c r="C31" s="195" t="s">
        <v>115</v>
      </c>
      <c r="D31" s="195"/>
      <c r="E31" s="195"/>
      <c r="F31" s="195"/>
      <c r="G31" s="195"/>
      <c r="H31" s="195"/>
      <c r="I31" s="3"/>
    </row>
    <row r="32" spans="3:9" ht="15" customHeight="1">
      <c r="C32" s="13" t="s">
        <v>86</v>
      </c>
      <c r="D32" s="13"/>
      <c r="E32" s="13"/>
      <c r="F32" s="13"/>
      <c r="G32" s="13"/>
      <c r="H32" s="13"/>
    </row>
    <row r="33" spans="1:9" ht="15" customHeight="1">
      <c r="C33" s="161" t="s">
        <v>122</v>
      </c>
      <c r="D33" s="161"/>
      <c r="E33" s="161"/>
      <c r="F33" s="161"/>
      <c r="G33" s="162">
        <f>IFERROR(別紙3!E39,"")</f>
        <v>0</v>
      </c>
      <c r="H33" s="161" t="s">
        <v>123</v>
      </c>
    </row>
    <row r="34" spans="1:9" ht="15" customHeight="1">
      <c r="G34" s="2"/>
    </row>
    <row r="35" spans="1:9" ht="15" customHeight="1">
      <c r="A35" s="189"/>
      <c r="B35" s="189"/>
      <c r="C35" s="189"/>
      <c r="D35" s="189"/>
      <c r="E35" s="189"/>
      <c r="F35" s="189"/>
      <c r="G35" s="189"/>
      <c r="H35" s="189"/>
      <c r="I35" s="189"/>
    </row>
    <row r="36" spans="1:9" ht="15" customHeight="1">
      <c r="C36" s="1" t="s">
        <v>20</v>
      </c>
      <c r="G36" s="2"/>
    </row>
    <row r="37" spans="1:9" ht="15" customHeight="1"/>
    <row r="38" spans="1:9" ht="15" customHeight="1">
      <c r="A38" s="189" t="s">
        <v>13</v>
      </c>
      <c r="B38" s="189"/>
      <c r="C38" s="189"/>
      <c r="D38" s="189"/>
      <c r="E38" s="189"/>
      <c r="F38" s="189"/>
      <c r="G38" s="189"/>
      <c r="H38" s="189"/>
      <c r="I38" s="189"/>
    </row>
    <row r="39" spans="1:9" ht="15" customHeight="1">
      <c r="G39" s="13"/>
      <c r="H39" s="13"/>
      <c r="I39" s="13"/>
    </row>
    <row r="40" spans="1:9" ht="15" customHeight="1">
      <c r="B40" s="5">
        <v>1</v>
      </c>
      <c r="C40" s="13" t="s">
        <v>14</v>
      </c>
      <c r="D40" s="13"/>
      <c r="E40" s="13"/>
      <c r="F40" s="13"/>
      <c r="G40" s="13"/>
      <c r="H40" s="13"/>
      <c r="I40" s="13"/>
    </row>
    <row r="41" spans="1:9" ht="15" customHeight="1">
      <c r="B41" s="1">
        <v>2</v>
      </c>
      <c r="C41" s="13" t="s">
        <v>15</v>
      </c>
      <c r="D41" s="13"/>
      <c r="E41" s="13"/>
      <c r="F41" s="13"/>
      <c r="G41" s="13"/>
      <c r="H41" s="13"/>
      <c r="I41" s="13"/>
    </row>
    <row r="42" spans="1:9" ht="15" customHeight="1">
      <c r="B42" s="1">
        <v>3</v>
      </c>
      <c r="C42" s="13" t="s">
        <v>16</v>
      </c>
      <c r="D42" s="13"/>
      <c r="E42" s="13"/>
      <c r="F42" s="13"/>
      <c r="G42" s="13"/>
      <c r="H42" s="13"/>
      <c r="I42" s="13"/>
    </row>
    <row r="43" spans="1:9" ht="15" customHeight="1">
      <c r="B43" s="1">
        <v>4</v>
      </c>
      <c r="C43" s="13" t="s">
        <v>17</v>
      </c>
      <c r="D43" s="13"/>
      <c r="E43" s="13"/>
      <c r="F43" s="13"/>
      <c r="G43" s="13"/>
      <c r="H43" s="13"/>
      <c r="I43" s="13"/>
    </row>
    <row r="44" spans="1:9" ht="15" customHeight="1">
      <c r="B44" s="1">
        <v>5</v>
      </c>
      <c r="C44" s="13" t="s">
        <v>87</v>
      </c>
      <c r="D44" s="13"/>
      <c r="E44" s="13"/>
      <c r="F44" s="13"/>
    </row>
    <row r="45" spans="1:9" ht="15" customHeight="1">
      <c r="B45" s="1">
        <v>6</v>
      </c>
      <c r="C45" s="13" t="s">
        <v>18</v>
      </c>
      <c r="D45" s="13"/>
      <c r="E45" s="13"/>
      <c r="F45" s="13"/>
    </row>
    <row r="46" spans="1:9" ht="15" customHeight="1"/>
    <row r="47" spans="1:9" ht="15" customHeight="1"/>
    <row r="48" spans="1:9" ht="15" customHeight="1"/>
    <row r="49" ht="15" customHeight="1"/>
    <row r="50" ht="13.7" customHeight="1"/>
    <row r="51" s="4" customFormat="1" ht="16.149999999999999" customHeight="1"/>
    <row r="52" ht="13.7" customHeight="1"/>
    <row r="53" ht="13.7" customHeight="1"/>
    <row r="54" ht="13.7" customHeight="1"/>
    <row r="55" ht="13.7" customHeight="1"/>
    <row r="56" ht="13.7" customHeight="1"/>
    <row r="57" ht="13.7" customHeight="1"/>
    <row r="58" ht="13.7" customHeight="1"/>
    <row r="59" ht="13.7" customHeight="1"/>
    <row r="60" ht="13.7" customHeight="1"/>
    <row r="61" ht="13.7" customHeight="1"/>
    <row r="62" ht="13.7" customHeight="1"/>
    <row r="63" ht="13.7" customHeight="1"/>
    <row r="64" ht="13.7" customHeight="1"/>
    <row r="65" ht="13.7" customHeight="1"/>
    <row r="66" ht="13.7" customHeight="1"/>
    <row r="67" ht="13.7" customHeight="1"/>
    <row r="68" ht="13.7" customHeight="1"/>
    <row r="69" ht="13.7" customHeight="1"/>
    <row r="70" ht="13.7" customHeight="1"/>
    <row r="71" ht="13.7" customHeight="1"/>
    <row r="72" ht="13.7" customHeight="1"/>
    <row r="73" ht="13.7" customHeight="1"/>
    <row r="74" ht="13.7" customHeight="1"/>
    <row r="75" ht="13.7" customHeight="1"/>
    <row r="76" ht="13.7" customHeight="1"/>
    <row r="77" ht="13.7" customHeight="1"/>
    <row r="78" ht="13.7" customHeight="1"/>
    <row r="79" ht="13.7" customHeight="1"/>
    <row r="80" ht="13.7" customHeight="1"/>
    <row r="81" ht="13.7" customHeight="1"/>
    <row r="82" ht="13.7" customHeight="1"/>
    <row r="83" ht="13.7" customHeight="1"/>
    <row r="84" ht="13.7" customHeight="1"/>
    <row r="85" ht="13.7" customHeight="1"/>
    <row r="86" ht="13.7" customHeight="1"/>
    <row r="87" ht="13.7" customHeight="1"/>
    <row r="88" ht="13.7" customHeight="1"/>
    <row r="89" ht="13.7" customHeight="1"/>
    <row r="90" ht="13.7" customHeight="1"/>
    <row r="91" ht="13.7" customHeight="1"/>
    <row r="92" ht="13.7" customHeight="1"/>
    <row r="93" ht="13.7" customHeight="1"/>
    <row r="94" ht="13.7" customHeight="1"/>
    <row r="95" ht="13.7" customHeight="1"/>
    <row r="96" ht="13.7" customHeight="1"/>
    <row r="97" ht="13.7" customHeight="1"/>
    <row r="98" ht="13.7" customHeight="1"/>
    <row r="99" ht="13.7" customHeight="1"/>
    <row r="100" ht="13.7" customHeight="1"/>
    <row r="101" ht="13.7" customHeight="1"/>
    <row r="102" ht="13.7" customHeight="1"/>
    <row r="103" ht="13.7" customHeight="1"/>
    <row r="104" ht="13.7" customHeight="1"/>
    <row r="105" ht="13.7" customHeight="1"/>
    <row r="106" ht="13.7" customHeight="1"/>
    <row r="107" ht="13.7" customHeight="1"/>
    <row r="108" ht="13.7" customHeight="1"/>
    <row r="109" ht="13.7" customHeight="1"/>
    <row r="110" ht="13.7" customHeight="1"/>
    <row r="111" ht="13.7" customHeight="1"/>
    <row r="112" ht="13.7" customHeight="1"/>
    <row r="113" ht="13.7" customHeight="1"/>
    <row r="114" ht="13.7" customHeight="1"/>
    <row r="115" ht="13.7" customHeight="1"/>
    <row r="116" ht="13.7" customHeight="1"/>
    <row r="117" ht="13.7" customHeight="1"/>
    <row r="118" ht="13.7" customHeight="1"/>
    <row r="119" ht="13.7" customHeight="1"/>
    <row r="120" ht="13.7" customHeight="1"/>
    <row r="121" ht="13.7" customHeight="1"/>
    <row r="122" ht="13.7" customHeight="1"/>
    <row r="123" ht="13.7" customHeight="1"/>
    <row r="124" ht="13.7" customHeight="1"/>
    <row r="125" ht="13.7" customHeight="1"/>
    <row r="126" ht="13.7" customHeight="1"/>
    <row r="127" ht="13.7" customHeight="1"/>
    <row r="128" ht="13.7" customHeight="1"/>
    <row r="129" ht="13.7" customHeight="1"/>
    <row r="130" ht="13.7" customHeight="1"/>
    <row r="131" ht="13.7" customHeight="1"/>
    <row r="132" ht="13.7" customHeight="1"/>
    <row r="133" ht="13.7" customHeight="1"/>
    <row r="134" ht="13.7" customHeight="1"/>
    <row r="135" ht="13.7" customHeight="1"/>
    <row r="136" ht="13.7" customHeight="1"/>
    <row r="137" ht="13.7" customHeight="1"/>
    <row r="138" ht="13.7" customHeight="1"/>
    <row r="139" ht="13.7" customHeight="1"/>
    <row r="140" ht="13.7" customHeight="1"/>
    <row r="141" ht="13.7" customHeight="1"/>
    <row r="142" ht="13.7" customHeight="1"/>
    <row r="143" ht="13.7" customHeight="1"/>
    <row r="144" ht="13.7" customHeight="1"/>
    <row r="145" ht="13.7" customHeight="1"/>
    <row r="146" ht="13.7" customHeight="1"/>
    <row r="147" ht="13.7" customHeight="1"/>
    <row r="148" ht="13.7" customHeight="1"/>
    <row r="149" ht="13.7" customHeight="1"/>
    <row r="150" ht="13.7" customHeight="1"/>
    <row r="151" ht="13.7" customHeight="1"/>
    <row r="152" ht="13.7" customHeight="1"/>
    <row r="153" ht="13.7" customHeight="1"/>
    <row r="154" ht="13.7" customHeight="1"/>
    <row r="155" ht="13.7" customHeight="1"/>
    <row r="156" ht="13.7" customHeight="1"/>
    <row r="157" ht="13.7" customHeight="1"/>
    <row r="158" ht="13.7" customHeight="1"/>
    <row r="159" ht="13.7" customHeight="1"/>
    <row r="160" ht="13.7" customHeight="1"/>
    <row r="161" ht="13.7" customHeight="1"/>
    <row r="162" ht="13.7" customHeight="1"/>
    <row r="163" ht="13.7" customHeight="1"/>
    <row r="164" ht="13.7" customHeight="1"/>
    <row r="165" ht="13.7" customHeight="1"/>
    <row r="166" ht="13.7" customHeight="1"/>
    <row r="167" ht="13.7" customHeight="1"/>
    <row r="168" ht="13.7" customHeight="1"/>
    <row r="169" ht="13.7" customHeight="1"/>
    <row r="170" ht="13.7" customHeight="1"/>
    <row r="171" ht="13.7" customHeight="1"/>
    <row r="172" ht="13.7" customHeight="1"/>
    <row r="173" ht="13.7" customHeight="1"/>
    <row r="174" ht="13.7" customHeight="1"/>
    <row r="175" ht="13.7" customHeight="1"/>
    <row r="176" ht="13.7" customHeight="1"/>
    <row r="177" ht="13.7" customHeight="1"/>
    <row r="178" ht="13.7" customHeight="1"/>
    <row r="179" ht="13.7" customHeight="1"/>
    <row r="180" ht="13.7" customHeight="1"/>
    <row r="181" ht="13.7" customHeight="1"/>
    <row r="182" ht="13.7" customHeight="1"/>
    <row r="183" ht="13.7" customHeight="1"/>
    <row r="184" ht="13.7" customHeight="1"/>
    <row r="185" ht="13.7" customHeight="1"/>
    <row r="186" ht="13.7" customHeight="1"/>
    <row r="187" ht="13.7" customHeight="1"/>
    <row r="188" ht="13.7" customHeight="1"/>
    <row r="189" ht="13.7" customHeight="1"/>
    <row r="190" ht="13.7" customHeight="1"/>
  </sheetData>
  <sheetProtection sheet="1" objects="1" scenarios="1" formatCells="0"/>
  <mergeCells count="8">
    <mergeCell ref="A38:I38"/>
    <mergeCell ref="A35:I35"/>
    <mergeCell ref="F21:F24"/>
    <mergeCell ref="B5:I7"/>
    <mergeCell ref="B9:I10"/>
    <mergeCell ref="F17:F19"/>
    <mergeCell ref="F26:F28"/>
    <mergeCell ref="C31:H31"/>
  </mergeCells>
  <phoneticPr fontId="1"/>
  <pageMargins left="0.51181102362204722" right="0.31496062992125984" top="0.35433070866141736" bottom="0.19685039370078741" header="0.31496062992125984" footer="0.31496062992125984"/>
  <pageSetup paperSize="9" scale="9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D6DE8-D0F1-48AB-96A7-61CFC4ACCBD0}">
  <dimension ref="B1:J190"/>
  <sheetViews>
    <sheetView showGridLines="0" showZeros="0" view="pageBreakPreview" zoomScaleNormal="70" zoomScaleSheetLayoutView="100" workbookViewId="0">
      <selection activeCell="C4" sqref="C4:I5"/>
    </sheetView>
  </sheetViews>
  <sheetFormatPr defaultColWidth="9" defaultRowHeight="13.5" outlineLevelRow="1"/>
  <cols>
    <col min="1" max="1" width="2.25" style="1" customWidth="1"/>
    <col min="2" max="2" width="4.125" style="1" customWidth="1"/>
    <col min="3" max="3" width="13" style="1" customWidth="1"/>
    <col min="4" max="4" width="14.125" style="1" customWidth="1"/>
    <col min="5" max="5" width="16.125" style="1" customWidth="1"/>
    <col min="6" max="6" width="9.5" style="1" customWidth="1"/>
    <col min="7" max="7" width="5.375" style="1" customWidth="1"/>
    <col min="8" max="8" width="10.625" style="1" customWidth="1"/>
    <col min="9" max="9" width="8.5" style="1" customWidth="1"/>
    <col min="10" max="10" width="4.125" style="1" customWidth="1"/>
    <col min="11" max="16384" width="9" style="1"/>
  </cols>
  <sheetData>
    <row r="1" spans="2:10" ht="13.5" customHeight="1">
      <c r="I1" s="196" t="s">
        <v>73</v>
      </c>
      <c r="J1" s="196"/>
    </row>
    <row r="2" spans="2:10" ht="13.5" customHeight="1"/>
    <row r="3" spans="2:10" ht="13.5" customHeight="1"/>
    <row r="4" spans="2:10" ht="13.5" customHeight="1">
      <c r="B4" s="17" t="s">
        <v>63</v>
      </c>
      <c r="C4" s="197" t="s">
        <v>96</v>
      </c>
      <c r="D4" s="197"/>
      <c r="E4" s="197"/>
      <c r="F4" s="197"/>
      <c r="G4" s="197"/>
      <c r="H4" s="197"/>
      <c r="I4" s="197"/>
      <c r="J4" s="29"/>
    </row>
    <row r="5" spans="2:10" ht="13.5" customHeight="1">
      <c r="B5" s="21"/>
      <c r="C5" s="197"/>
      <c r="D5" s="197"/>
      <c r="E5" s="197"/>
      <c r="F5" s="197"/>
      <c r="G5" s="197"/>
      <c r="H5" s="197"/>
      <c r="I5" s="197"/>
      <c r="J5" s="29"/>
    </row>
    <row r="6" spans="2:10" ht="13.5" customHeight="1">
      <c r="B6" s="21"/>
      <c r="C6" s="21"/>
      <c r="D6" s="21"/>
      <c r="E6" s="20"/>
      <c r="F6" s="20"/>
      <c r="G6" s="20"/>
      <c r="H6" s="20"/>
      <c r="I6" s="20"/>
      <c r="J6" s="20"/>
    </row>
    <row r="7" spans="2:10" ht="13.5" customHeight="1">
      <c r="B7" s="22" t="s">
        <v>21</v>
      </c>
      <c r="C7" s="22"/>
      <c r="D7" s="22"/>
      <c r="E7" s="22"/>
      <c r="F7" s="22"/>
      <c r="G7" s="22"/>
      <c r="H7" s="22"/>
      <c r="I7" s="22"/>
      <c r="J7" s="22"/>
    </row>
    <row r="8" spans="2:10" ht="15" customHeight="1">
      <c r="C8" s="18" t="s">
        <v>71</v>
      </c>
      <c r="D8" s="18"/>
      <c r="E8" s="25"/>
      <c r="F8" s="26"/>
      <c r="G8" s="26"/>
      <c r="H8" s="26"/>
      <c r="I8" s="23"/>
      <c r="J8" s="23"/>
    </row>
    <row r="9" spans="2:10" ht="15" customHeight="1">
      <c r="C9" s="23"/>
      <c r="D9" s="23"/>
      <c r="E9" s="23"/>
      <c r="F9" s="23"/>
      <c r="G9" s="23"/>
      <c r="H9" s="23"/>
      <c r="I9" s="23"/>
      <c r="J9" s="23"/>
    </row>
    <row r="10" spans="2:10" ht="15" customHeight="1">
      <c r="B10" s="24" t="s">
        <v>24</v>
      </c>
      <c r="C10" s="13" t="s">
        <v>47</v>
      </c>
      <c r="D10" s="26"/>
      <c r="E10" s="26"/>
      <c r="F10" s="26"/>
      <c r="G10" s="26"/>
      <c r="H10" s="26"/>
      <c r="I10" s="26"/>
      <c r="J10" s="26"/>
    </row>
    <row r="11" spans="2:10" ht="15" customHeight="1">
      <c r="B11" s="27" t="s">
        <v>25</v>
      </c>
      <c r="C11" s="13" t="s">
        <v>88</v>
      </c>
      <c r="D11" s="13"/>
      <c r="E11" s="13"/>
      <c r="F11" s="26"/>
      <c r="G11" s="26"/>
      <c r="H11" s="26"/>
      <c r="I11" s="26"/>
      <c r="J11" s="26"/>
    </row>
    <row r="12" spans="2:10" ht="15" customHeight="1">
      <c r="C12" s="83" t="s">
        <v>67</v>
      </c>
      <c r="D12" s="84" t="s">
        <v>66</v>
      </c>
      <c r="E12" s="84" t="s">
        <v>80</v>
      </c>
      <c r="F12" s="101" t="s">
        <v>68</v>
      </c>
      <c r="G12" s="84" t="s">
        <v>69</v>
      </c>
      <c r="H12" s="85" t="s">
        <v>70</v>
      </c>
      <c r="I12" s="86" t="s">
        <v>72</v>
      </c>
      <c r="J12" s="8"/>
    </row>
    <row r="13" spans="2:10" ht="15" customHeight="1">
      <c r="B13" s="28">
        <v>1</v>
      </c>
      <c r="C13" s="139"/>
      <c r="D13" s="140"/>
      <c r="E13" s="140"/>
      <c r="F13" s="102"/>
      <c r="G13" s="141"/>
      <c r="H13" s="87">
        <f>F13*G13</f>
        <v>0</v>
      </c>
      <c r="I13" s="104"/>
      <c r="J13" s="6"/>
    </row>
    <row r="14" spans="2:10" ht="15" customHeight="1">
      <c r="B14" s="28">
        <v>2</v>
      </c>
      <c r="C14" s="139"/>
      <c r="D14" s="140"/>
      <c r="E14" s="140"/>
      <c r="F14" s="103"/>
      <c r="G14" s="88"/>
      <c r="H14" s="87">
        <f t="shared" ref="H14:H42" si="0">F14*G14</f>
        <v>0</v>
      </c>
      <c r="I14" s="104"/>
      <c r="J14" s="7"/>
    </row>
    <row r="15" spans="2:10" ht="15" customHeight="1">
      <c r="B15" s="28">
        <v>3</v>
      </c>
      <c r="C15" s="139"/>
      <c r="D15" s="140"/>
      <c r="E15" s="140"/>
      <c r="F15" s="142"/>
      <c r="G15" s="141"/>
      <c r="H15" s="87">
        <f t="shared" si="0"/>
        <v>0</v>
      </c>
      <c r="I15" s="104"/>
      <c r="J15" s="7"/>
    </row>
    <row r="16" spans="2:10" ht="15" customHeight="1">
      <c r="B16" s="28">
        <v>4</v>
      </c>
      <c r="C16" s="139"/>
      <c r="D16" s="140"/>
      <c r="E16" s="140"/>
      <c r="F16" s="142"/>
      <c r="G16" s="141"/>
      <c r="H16" s="87">
        <f t="shared" si="0"/>
        <v>0</v>
      </c>
      <c r="I16" s="104"/>
    </row>
    <row r="17" spans="2:10" ht="15" customHeight="1">
      <c r="B17" s="28">
        <v>5</v>
      </c>
      <c r="C17" s="139"/>
      <c r="D17" s="140"/>
      <c r="E17" s="140"/>
      <c r="F17" s="142"/>
      <c r="G17" s="141"/>
      <c r="H17" s="87">
        <f t="shared" si="0"/>
        <v>0</v>
      </c>
      <c r="I17" s="104"/>
      <c r="J17" s="6"/>
    </row>
    <row r="18" spans="2:10" ht="15" customHeight="1">
      <c r="B18" s="28">
        <v>6</v>
      </c>
      <c r="C18" s="139"/>
      <c r="D18" s="140"/>
      <c r="E18" s="140"/>
      <c r="F18" s="102"/>
      <c r="G18" s="141"/>
      <c r="H18" s="87">
        <f t="shared" si="0"/>
        <v>0</v>
      </c>
      <c r="I18" s="104"/>
      <c r="J18" s="7"/>
    </row>
    <row r="19" spans="2:10" ht="15" customHeight="1">
      <c r="B19" s="28">
        <v>7</v>
      </c>
      <c r="C19" s="139"/>
      <c r="D19" s="140"/>
      <c r="E19" s="140"/>
      <c r="F19" s="142"/>
      <c r="G19" s="141"/>
      <c r="H19" s="87">
        <f t="shared" si="0"/>
        <v>0</v>
      </c>
      <c r="I19" s="104"/>
      <c r="J19" s="7"/>
    </row>
    <row r="20" spans="2:10" ht="15" customHeight="1">
      <c r="B20" s="28">
        <v>8</v>
      </c>
      <c r="C20" s="139"/>
      <c r="D20" s="140"/>
      <c r="E20" s="140"/>
      <c r="F20" s="142"/>
      <c r="G20" s="141"/>
      <c r="H20" s="87">
        <f t="shared" si="0"/>
        <v>0</v>
      </c>
      <c r="I20" s="104"/>
    </row>
    <row r="21" spans="2:10" ht="15" customHeight="1">
      <c r="B21" s="28">
        <v>9</v>
      </c>
      <c r="C21" s="139"/>
      <c r="D21" s="140"/>
      <c r="E21" s="140"/>
      <c r="F21" s="142"/>
      <c r="G21" s="141"/>
      <c r="H21" s="87">
        <f t="shared" si="0"/>
        <v>0</v>
      </c>
      <c r="I21" s="104"/>
      <c r="J21" s="6"/>
    </row>
    <row r="22" spans="2:10" ht="15" customHeight="1">
      <c r="B22" s="28">
        <v>10</v>
      </c>
      <c r="C22" s="139"/>
      <c r="D22" s="140"/>
      <c r="E22" s="140"/>
      <c r="F22" s="142"/>
      <c r="G22" s="141"/>
      <c r="H22" s="87">
        <f t="shared" si="0"/>
        <v>0</v>
      </c>
      <c r="I22" s="104"/>
      <c r="J22" s="7"/>
    </row>
    <row r="23" spans="2:10" ht="15" customHeight="1">
      <c r="B23" s="28">
        <v>11</v>
      </c>
      <c r="C23" s="139"/>
      <c r="D23" s="140"/>
      <c r="E23" s="140"/>
      <c r="F23" s="102"/>
      <c r="G23" s="141"/>
      <c r="H23" s="87">
        <f t="shared" si="0"/>
        <v>0</v>
      </c>
      <c r="I23" s="104"/>
      <c r="J23" s="7"/>
    </row>
    <row r="24" spans="2:10" ht="15" customHeight="1">
      <c r="B24" s="28">
        <v>12</v>
      </c>
      <c r="C24" s="139"/>
      <c r="D24" s="140"/>
      <c r="E24" s="140"/>
      <c r="F24" s="142"/>
      <c r="G24" s="141"/>
      <c r="H24" s="87">
        <f t="shared" si="0"/>
        <v>0</v>
      </c>
      <c r="I24" s="104"/>
    </row>
    <row r="25" spans="2:10" ht="15" customHeight="1">
      <c r="B25" s="28">
        <v>13</v>
      </c>
      <c r="C25" s="139"/>
      <c r="D25" s="140"/>
      <c r="E25" s="140"/>
      <c r="F25" s="142"/>
      <c r="G25" s="141"/>
      <c r="H25" s="87">
        <f t="shared" si="0"/>
        <v>0</v>
      </c>
      <c r="I25" s="104"/>
      <c r="J25" s="6"/>
    </row>
    <row r="26" spans="2:10" ht="15" customHeight="1">
      <c r="B26" s="28">
        <v>14</v>
      </c>
      <c r="C26" s="139"/>
      <c r="D26" s="140"/>
      <c r="E26" s="140"/>
      <c r="F26" s="142"/>
      <c r="G26" s="141"/>
      <c r="H26" s="87">
        <f t="shared" si="0"/>
        <v>0</v>
      </c>
      <c r="I26" s="104"/>
      <c r="J26" s="7"/>
    </row>
    <row r="27" spans="2:10" ht="15" customHeight="1">
      <c r="B27" s="28">
        <v>15</v>
      </c>
      <c r="C27" s="139"/>
      <c r="D27" s="140"/>
      <c r="E27" s="140"/>
      <c r="F27" s="142"/>
      <c r="G27" s="141"/>
      <c r="H27" s="87">
        <f t="shared" si="0"/>
        <v>0</v>
      </c>
      <c r="I27" s="104"/>
      <c r="J27" s="7"/>
    </row>
    <row r="28" spans="2:10" ht="15" customHeight="1">
      <c r="B28" s="28">
        <v>16</v>
      </c>
      <c r="C28" s="139"/>
      <c r="D28" s="140"/>
      <c r="E28" s="140"/>
      <c r="F28" s="142"/>
      <c r="G28" s="141"/>
      <c r="H28" s="87">
        <f t="shared" si="0"/>
        <v>0</v>
      </c>
      <c r="I28" s="104"/>
    </row>
    <row r="29" spans="2:10" ht="15" customHeight="1">
      <c r="B29" s="28">
        <v>17</v>
      </c>
      <c r="C29" s="139"/>
      <c r="D29" s="140"/>
      <c r="E29" s="140"/>
      <c r="F29" s="142"/>
      <c r="G29" s="141"/>
      <c r="H29" s="87">
        <f t="shared" si="0"/>
        <v>0</v>
      </c>
      <c r="I29" s="105"/>
      <c r="J29" s="6"/>
    </row>
    <row r="30" spans="2:10" ht="14.25" customHeight="1">
      <c r="B30" s="28">
        <v>18</v>
      </c>
      <c r="C30" s="139"/>
      <c r="D30" s="140"/>
      <c r="E30" s="140"/>
      <c r="F30" s="142"/>
      <c r="G30" s="141"/>
      <c r="H30" s="87">
        <f t="shared" si="0"/>
        <v>0</v>
      </c>
      <c r="I30" s="105"/>
      <c r="J30" s="7"/>
    </row>
    <row r="31" spans="2:10" ht="15" customHeight="1">
      <c r="B31" s="28">
        <v>19</v>
      </c>
      <c r="C31" s="139"/>
      <c r="D31" s="140"/>
      <c r="E31" s="140"/>
      <c r="F31" s="142"/>
      <c r="G31" s="141"/>
      <c r="H31" s="87">
        <f t="shared" si="0"/>
        <v>0</v>
      </c>
      <c r="I31" s="105"/>
      <c r="J31" s="7"/>
    </row>
    <row r="32" spans="2:10" ht="15" customHeight="1">
      <c r="B32" s="28">
        <v>20</v>
      </c>
      <c r="C32" s="139"/>
      <c r="D32" s="140"/>
      <c r="E32" s="140"/>
      <c r="F32" s="142"/>
      <c r="G32" s="141"/>
      <c r="H32" s="87">
        <f t="shared" si="0"/>
        <v>0</v>
      </c>
      <c r="I32" s="105"/>
    </row>
    <row r="33" spans="2:10" ht="15" customHeight="1">
      <c r="B33" s="28">
        <v>21</v>
      </c>
      <c r="C33" s="139"/>
      <c r="D33" s="140"/>
      <c r="E33" s="140"/>
      <c r="F33" s="102"/>
      <c r="G33" s="141"/>
      <c r="H33" s="87">
        <f t="shared" si="0"/>
        <v>0</v>
      </c>
      <c r="I33" s="105"/>
      <c r="J33" s="6"/>
    </row>
    <row r="34" spans="2:10" ht="15" customHeight="1">
      <c r="B34" s="28">
        <v>22</v>
      </c>
      <c r="C34" s="139"/>
      <c r="D34" s="140"/>
      <c r="E34" s="140"/>
      <c r="F34" s="102"/>
      <c r="G34" s="141"/>
      <c r="H34" s="87">
        <f t="shared" si="0"/>
        <v>0</v>
      </c>
      <c r="I34" s="105"/>
      <c r="J34" s="7"/>
    </row>
    <row r="35" spans="2:10" ht="15" customHeight="1">
      <c r="B35" s="28">
        <v>23</v>
      </c>
      <c r="C35" s="139"/>
      <c r="D35" s="140"/>
      <c r="E35" s="140"/>
      <c r="F35" s="102"/>
      <c r="G35" s="141"/>
      <c r="H35" s="87">
        <f t="shared" si="0"/>
        <v>0</v>
      </c>
      <c r="I35" s="105"/>
      <c r="J35" s="7"/>
    </row>
    <row r="36" spans="2:10" ht="15" customHeight="1">
      <c r="B36" s="28">
        <v>24</v>
      </c>
      <c r="C36" s="139"/>
      <c r="D36" s="140"/>
      <c r="E36" s="140"/>
      <c r="F36" s="102"/>
      <c r="G36" s="141"/>
      <c r="H36" s="87">
        <f t="shared" si="0"/>
        <v>0</v>
      </c>
      <c r="I36" s="105"/>
      <c r="J36" s="4"/>
    </row>
    <row r="37" spans="2:10" ht="15" customHeight="1">
      <c r="B37" s="28">
        <v>25</v>
      </c>
      <c r="C37" s="139"/>
      <c r="D37" s="140"/>
      <c r="E37" s="140"/>
      <c r="F37" s="102"/>
      <c r="G37" s="141"/>
      <c r="H37" s="87">
        <f t="shared" si="0"/>
        <v>0</v>
      </c>
      <c r="I37" s="105"/>
      <c r="J37" s="6"/>
    </row>
    <row r="38" spans="2:10" ht="15" customHeight="1">
      <c r="B38" s="28">
        <v>26</v>
      </c>
      <c r="C38" s="139"/>
      <c r="D38" s="140"/>
      <c r="E38" s="140"/>
      <c r="F38" s="142"/>
      <c r="G38" s="141"/>
      <c r="H38" s="87">
        <f t="shared" si="0"/>
        <v>0</v>
      </c>
      <c r="I38" s="105"/>
      <c r="J38" s="7"/>
    </row>
    <row r="39" spans="2:10" ht="15" customHeight="1">
      <c r="B39" s="28">
        <v>27</v>
      </c>
      <c r="C39" s="139"/>
      <c r="D39" s="140"/>
      <c r="E39" s="140"/>
      <c r="F39" s="142"/>
      <c r="G39" s="141"/>
      <c r="H39" s="87">
        <f t="shared" si="0"/>
        <v>0</v>
      </c>
      <c r="I39" s="105"/>
      <c r="J39" s="7"/>
    </row>
    <row r="40" spans="2:10" ht="15" customHeight="1">
      <c r="B40" s="28">
        <v>28</v>
      </c>
      <c r="C40" s="139"/>
      <c r="D40" s="140"/>
      <c r="E40" s="140"/>
      <c r="F40" s="142"/>
      <c r="G40" s="141"/>
      <c r="H40" s="87">
        <f t="shared" si="0"/>
        <v>0</v>
      </c>
      <c r="I40" s="105"/>
      <c r="J40" s="4"/>
    </row>
    <row r="41" spans="2:10" ht="15" customHeight="1">
      <c r="B41" s="28">
        <v>29</v>
      </c>
      <c r="C41" s="139"/>
      <c r="D41" s="140"/>
      <c r="E41" s="140"/>
      <c r="F41" s="142"/>
      <c r="G41" s="141"/>
      <c r="H41" s="87">
        <f t="shared" si="0"/>
        <v>0</v>
      </c>
      <c r="I41" s="105"/>
      <c r="J41" s="6"/>
    </row>
    <row r="42" spans="2:10" ht="15" customHeight="1">
      <c r="B42" s="28">
        <v>30</v>
      </c>
      <c r="C42" s="139"/>
      <c r="D42" s="140"/>
      <c r="E42" s="140"/>
      <c r="F42" s="102"/>
      <c r="G42" s="141"/>
      <c r="H42" s="87">
        <f t="shared" si="0"/>
        <v>0</v>
      </c>
      <c r="I42" s="105"/>
      <c r="J42" s="7"/>
    </row>
    <row r="43" spans="2:10" ht="15" hidden="1" customHeight="1" outlineLevel="1">
      <c r="B43" s="28">
        <v>31</v>
      </c>
      <c r="C43" s="139"/>
      <c r="D43" s="140"/>
      <c r="E43" s="140"/>
      <c r="F43" s="142"/>
      <c r="G43" s="141"/>
      <c r="H43" s="87">
        <f t="shared" ref="H43:H70" si="1">F43*G43</f>
        <v>0</v>
      </c>
      <c r="I43" s="104"/>
      <c r="J43" s="7"/>
    </row>
    <row r="44" spans="2:10" ht="15" hidden="1" customHeight="1" outlineLevel="1">
      <c r="B44" s="28">
        <v>32</v>
      </c>
      <c r="C44" s="139"/>
      <c r="D44" s="140"/>
      <c r="E44" s="140"/>
      <c r="F44" s="142"/>
      <c r="G44" s="141"/>
      <c r="H44" s="87">
        <f t="shared" si="1"/>
        <v>0</v>
      </c>
      <c r="I44" s="104"/>
    </row>
    <row r="45" spans="2:10" ht="15" hidden="1" customHeight="1" outlineLevel="1">
      <c r="B45" s="28">
        <v>33</v>
      </c>
      <c r="C45" s="139"/>
      <c r="D45" s="140"/>
      <c r="E45" s="140"/>
      <c r="F45" s="142"/>
      <c r="G45" s="141"/>
      <c r="H45" s="87">
        <f t="shared" si="1"/>
        <v>0</v>
      </c>
      <c r="I45" s="104"/>
      <c r="J45" s="6"/>
    </row>
    <row r="46" spans="2:10" ht="15" hidden="1" customHeight="1" outlineLevel="1">
      <c r="B46" s="28">
        <v>34</v>
      </c>
      <c r="C46" s="139"/>
      <c r="D46" s="140"/>
      <c r="E46" s="140"/>
      <c r="F46" s="102"/>
      <c r="G46" s="141"/>
      <c r="H46" s="87">
        <f t="shared" si="1"/>
        <v>0</v>
      </c>
      <c r="I46" s="104"/>
      <c r="J46" s="7"/>
    </row>
    <row r="47" spans="2:10" ht="15" hidden="1" customHeight="1" outlineLevel="1">
      <c r="B47" s="28">
        <v>35</v>
      </c>
      <c r="C47" s="139"/>
      <c r="D47" s="140"/>
      <c r="E47" s="140"/>
      <c r="F47" s="142"/>
      <c r="G47" s="141"/>
      <c r="H47" s="87">
        <f t="shared" si="1"/>
        <v>0</v>
      </c>
      <c r="I47" s="104"/>
      <c r="J47" s="7"/>
    </row>
    <row r="48" spans="2:10" ht="15" hidden="1" customHeight="1" outlineLevel="1">
      <c r="B48" s="28">
        <v>36</v>
      </c>
      <c r="C48" s="139"/>
      <c r="D48" s="140"/>
      <c r="E48" s="140"/>
      <c r="F48" s="142"/>
      <c r="G48" s="141"/>
      <c r="H48" s="87">
        <f t="shared" si="1"/>
        <v>0</v>
      </c>
      <c r="I48" s="104"/>
      <c r="J48" s="6"/>
    </row>
    <row r="49" spans="2:10" ht="15" hidden="1" customHeight="1" outlineLevel="1">
      <c r="B49" s="28">
        <v>37</v>
      </c>
      <c r="C49" s="139"/>
      <c r="D49" s="140"/>
      <c r="E49" s="140"/>
      <c r="F49" s="142"/>
      <c r="G49" s="141"/>
      <c r="H49" s="87">
        <f t="shared" si="1"/>
        <v>0</v>
      </c>
      <c r="I49" s="104"/>
      <c r="J49" s="7"/>
    </row>
    <row r="50" spans="2:10" ht="15" hidden="1" customHeight="1" outlineLevel="1">
      <c r="B50" s="28">
        <v>38</v>
      </c>
      <c r="C50" s="139"/>
      <c r="D50" s="140"/>
      <c r="E50" s="140"/>
      <c r="F50" s="142"/>
      <c r="G50" s="141"/>
      <c r="H50" s="87">
        <f t="shared" si="1"/>
        <v>0</v>
      </c>
      <c r="I50" s="104"/>
      <c r="J50" s="7"/>
    </row>
    <row r="51" spans="2:10" ht="13.7" hidden="1" customHeight="1" outlineLevel="1">
      <c r="B51" s="28">
        <v>39</v>
      </c>
      <c r="C51" s="139"/>
      <c r="D51" s="140"/>
      <c r="E51" s="140"/>
      <c r="F51" s="102"/>
      <c r="G51" s="141"/>
      <c r="H51" s="87">
        <f t="shared" si="1"/>
        <v>0</v>
      </c>
      <c r="I51" s="104"/>
    </row>
    <row r="52" spans="2:10" ht="13.7" customHeight="1" collapsed="1">
      <c r="B52" s="28">
        <v>40</v>
      </c>
      <c r="C52" s="139"/>
      <c r="D52" s="140"/>
      <c r="E52" s="140"/>
      <c r="F52" s="142"/>
      <c r="G52" s="141"/>
      <c r="H52" s="87">
        <f t="shared" si="1"/>
        <v>0</v>
      </c>
      <c r="I52" s="104"/>
    </row>
    <row r="53" spans="2:10" ht="13.7" hidden="1" customHeight="1" outlineLevel="1">
      <c r="B53" s="28">
        <v>41</v>
      </c>
      <c r="C53" s="139"/>
      <c r="D53" s="140"/>
      <c r="E53" s="140"/>
      <c r="F53" s="142"/>
      <c r="G53" s="141"/>
      <c r="H53" s="87">
        <f t="shared" si="1"/>
        <v>0</v>
      </c>
      <c r="I53" s="104"/>
    </row>
    <row r="54" spans="2:10" ht="13.7" hidden="1" customHeight="1" outlineLevel="1">
      <c r="B54" s="28">
        <v>42</v>
      </c>
      <c r="C54" s="139"/>
      <c r="D54" s="140"/>
      <c r="E54" s="140"/>
      <c r="F54" s="142"/>
      <c r="G54" s="141"/>
      <c r="H54" s="87">
        <f t="shared" si="1"/>
        <v>0</v>
      </c>
      <c r="I54" s="104"/>
    </row>
    <row r="55" spans="2:10" ht="13.7" hidden="1" customHeight="1" outlineLevel="1">
      <c r="B55" s="28">
        <v>43</v>
      </c>
      <c r="C55" s="139"/>
      <c r="D55" s="140"/>
      <c r="E55" s="140"/>
      <c r="F55" s="142"/>
      <c r="G55" s="141"/>
      <c r="H55" s="87">
        <f t="shared" si="1"/>
        <v>0</v>
      </c>
      <c r="I55" s="104"/>
    </row>
    <row r="56" spans="2:10" ht="13.7" hidden="1" customHeight="1" outlineLevel="1">
      <c r="B56" s="28">
        <v>44</v>
      </c>
      <c r="C56" s="139"/>
      <c r="D56" s="140"/>
      <c r="E56" s="140"/>
      <c r="F56" s="142"/>
      <c r="G56" s="141"/>
      <c r="H56" s="87">
        <f t="shared" si="1"/>
        <v>0</v>
      </c>
      <c r="I56" s="104"/>
    </row>
    <row r="57" spans="2:10" ht="13.7" hidden="1" customHeight="1" outlineLevel="1">
      <c r="B57" s="28">
        <v>45</v>
      </c>
      <c r="C57" s="139"/>
      <c r="D57" s="140"/>
      <c r="E57" s="140"/>
      <c r="F57" s="142"/>
      <c r="G57" s="141"/>
      <c r="H57" s="87">
        <f t="shared" si="1"/>
        <v>0</v>
      </c>
      <c r="I57" s="105"/>
    </row>
    <row r="58" spans="2:10" ht="13.7" hidden="1" customHeight="1" outlineLevel="1">
      <c r="B58" s="28">
        <v>46</v>
      </c>
      <c r="C58" s="139"/>
      <c r="D58" s="140"/>
      <c r="E58" s="140"/>
      <c r="F58" s="142"/>
      <c r="G58" s="141"/>
      <c r="H58" s="87">
        <f t="shared" si="1"/>
        <v>0</v>
      </c>
      <c r="I58" s="105"/>
    </row>
    <row r="59" spans="2:10" ht="13.7" hidden="1" customHeight="1" outlineLevel="1">
      <c r="B59" s="28">
        <v>47</v>
      </c>
      <c r="C59" s="139"/>
      <c r="D59" s="140"/>
      <c r="E59" s="140"/>
      <c r="F59" s="142"/>
      <c r="G59" s="141"/>
      <c r="H59" s="87">
        <f t="shared" si="1"/>
        <v>0</v>
      </c>
      <c r="I59" s="105"/>
    </row>
    <row r="60" spans="2:10" ht="13.7" hidden="1" customHeight="1" outlineLevel="1">
      <c r="B60" s="28">
        <v>48</v>
      </c>
      <c r="C60" s="139"/>
      <c r="D60" s="140"/>
      <c r="E60" s="140"/>
      <c r="F60" s="142"/>
      <c r="G60" s="141"/>
      <c r="H60" s="87">
        <f t="shared" si="1"/>
        <v>0</v>
      </c>
      <c r="I60" s="105"/>
    </row>
    <row r="61" spans="2:10" ht="13.7" hidden="1" customHeight="1" outlineLevel="1">
      <c r="B61" s="28">
        <v>49</v>
      </c>
      <c r="C61" s="139"/>
      <c r="D61" s="140"/>
      <c r="E61" s="140"/>
      <c r="F61" s="102"/>
      <c r="G61" s="141"/>
      <c r="H61" s="87">
        <f t="shared" si="1"/>
        <v>0</v>
      </c>
      <c r="I61" s="105"/>
    </row>
    <row r="62" spans="2:10" ht="13.7" customHeight="1" collapsed="1">
      <c r="B62" s="28">
        <v>50</v>
      </c>
      <c r="C62" s="139"/>
      <c r="D62" s="140"/>
      <c r="E62" s="140"/>
      <c r="F62" s="102"/>
      <c r="G62" s="141"/>
      <c r="H62" s="87">
        <f t="shared" si="1"/>
        <v>0</v>
      </c>
      <c r="I62" s="105"/>
    </row>
    <row r="63" spans="2:10" ht="13.7" hidden="1" customHeight="1" outlineLevel="1" collapsed="1">
      <c r="B63" s="28">
        <v>51</v>
      </c>
      <c r="C63" s="139"/>
      <c r="D63" s="140"/>
      <c r="E63" s="140"/>
      <c r="F63" s="102"/>
      <c r="G63" s="141"/>
      <c r="H63" s="87">
        <f t="shared" si="1"/>
        <v>0</v>
      </c>
      <c r="I63" s="105"/>
    </row>
    <row r="64" spans="2:10" ht="13.7" hidden="1" customHeight="1" outlineLevel="1">
      <c r="B64" s="28">
        <v>52</v>
      </c>
      <c r="C64" s="139"/>
      <c r="D64" s="140"/>
      <c r="E64" s="140"/>
      <c r="F64" s="102"/>
      <c r="G64" s="141"/>
      <c r="H64" s="87">
        <f t="shared" si="1"/>
        <v>0</v>
      </c>
      <c r="I64" s="105"/>
    </row>
    <row r="65" spans="2:9" ht="13.7" hidden="1" customHeight="1" outlineLevel="1">
      <c r="B65" s="28">
        <v>53</v>
      </c>
      <c r="C65" s="139"/>
      <c r="D65" s="140"/>
      <c r="E65" s="140"/>
      <c r="F65" s="102"/>
      <c r="G65" s="141"/>
      <c r="H65" s="87">
        <f t="shared" si="1"/>
        <v>0</v>
      </c>
      <c r="I65" s="105"/>
    </row>
    <row r="66" spans="2:9" ht="13.7" hidden="1" customHeight="1" outlineLevel="1">
      <c r="B66" s="28">
        <v>54</v>
      </c>
      <c r="C66" s="139"/>
      <c r="D66" s="140"/>
      <c r="E66" s="140"/>
      <c r="F66" s="142"/>
      <c r="G66" s="141"/>
      <c r="H66" s="87">
        <f t="shared" si="1"/>
        <v>0</v>
      </c>
      <c r="I66" s="105"/>
    </row>
    <row r="67" spans="2:9" ht="13.7" hidden="1" customHeight="1" outlineLevel="1">
      <c r="B67" s="28">
        <v>55</v>
      </c>
      <c r="C67" s="139"/>
      <c r="D67" s="140"/>
      <c r="E67" s="140"/>
      <c r="F67" s="142"/>
      <c r="G67" s="141"/>
      <c r="H67" s="87">
        <f t="shared" si="1"/>
        <v>0</v>
      </c>
      <c r="I67" s="105"/>
    </row>
    <row r="68" spans="2:9" ht="13.7" hidden="1" customHeight="1" outlineLevel="1">
      <c r="B68" s="28">
        <v>56</v>
      </c>
      <c r="C68" s="139"/>
      <c r="D68" s="140"/>
      <c r="E68" s="140"/>
      <c r="F68" s="142"/>
      <c r="G68" s="141"/>
      <c r="H68" s="87">
        <f t="shared" si="1"/>
        <v>0</v>
      </c>
      <c r="I68" s="105"/>
    </row>
    <row r="69" spans="2:9" ht="13.7" hidden="1" customHeight="1" outlineLevel="1">
      <c r="B69" s="28">
        <v>57</v>
      </c>
      <c r="C69" s="139"/>
      <c r="D69" s="140"/>
      <c r="E69" s="140"/>
      <c r="F69" s="142"/>
      <c r="G69" s="141"/>
      <c r="H69" s="87">
        <f t="shared" si="1"/>
        <v>0</v>
      </c>
      <c r="I69" s="105"/>
    </row>
    <row r="70" spans="2:9" ht="13.7" hidden="1" customHeight="1" outlineLevel="1">
      <c r="B70" s="28">
        <v>58</v>
      </c>
      <c r="C70" s="139"/>
      <c r="D70" s="140"/>
      <c r="E70" s="140"/>
      <c r="F70" s="102"/>
      <c r="G70" s="141"/>
      <c r="H70" s="87">
        <f t="shared" si="1"/>
        <v>0</v>
      </c>
      <c r="I70" s="105"/>
    </row>
    <row r="71" spans="2:9" ht="13.7" hidden="1" customHeight="1" outlineLevel="1">
      <c r="B71" s="28">
        <v>59</v>
      </c>
      <c r="C71" s="139"/>
      <c r="D71" s="140"/>
      <c r="E71" s="140"/>
      <c r="F71" s="142"/>
      <c r="G71" s="141"/>
      <c r="H71" s="87">
        <f t="shared" ref="H71:H72" si="2">F71*G71</f>
        <v>0</v>
      </c>
      <c r="I71" s="105"/>
    </row>
    <row r="72" spans="2:9" ht="13.7" customHeight="1" collapsed="1">
      <c r="B72" s="28">
        <v>60</v>
      </c>
      <c r="C72" s="139"/>
      <c r="D72" s="140"/>
      <c r="E72" s="140"/>
      <c r="F72" s="102"/>
      <c r="G72" s="141"/>
      <c r="H72" s="87">
        <f t="shared" si="2"/>
        <v>0</v>
      </c>
      <c r="I72" s="105"/>
    </row>
    <row r="73" spans="2:9" ht="13.7" customHeight="1">
      <c r="C73" s="67"/>
      <c r="D73" s="21"/>
      <c r="E73" s="89"/>
      <c r="F73" s="89"/>
      <c r="G73" s="90"/>
      <c r="H73" s="90"/>
      <c r="I73" s="89"/>
    </row>
    <row r="74" spans="2:9" ht="13.7" customHeight="1">
      <c r="C74" s="21"/>
      <c r="D74" s="91" t="s">
        <v>75</v>
      </c>
      <c r="E74" s="91" t="s">
        <v>76</v>
      </c>
      <c r="F74" s="92" t="s">
        <v>77</v>
      </c>
      <c r="G74" s="93"/>
      <c r="H74" s="94" t="s">
        <v>81</v>
      </c>
      <c r="I74" s="89"/>
    </row>
    <row r="75" spans="2:9" ht="13.7" customHeight="1">
      <c r="C75" s="95"/>
      <c r="D75" s="96">
        <f>SUM(H13:H72)</f>
        <v>0</v>
      </c>
      <c r="E75" s="97"/>
      <c r="F75" s="98"/>
      <c r="G75" s="99"/>
      <c r="H75" s="100">
        <f>D75+E75+F75</f>
        <v>0</v>
      </c>
      <c r="I75" s="21"/>
    </row>
    <row r="76" spans="2:9" ht="13.7" customHeight="1">
      <c r="D76" s="34"/>
    </row>
    <row r="77" spans="2:9" ht="13.7" customHeight="1"/>
    <row r="78" spans="2:9" ht="13.7" customHeight="1"/>
    <row r="79" spans="2:9" ht="13.7" customHeight="1"/>
    <row r="80" spans="2:9" ht="13.7" customHeight="1"/>
    <row r="81" ht="13.7" customHeight="1"/>
    <row r="82" ht="13.7" customHeight="1"/>
    <row r="83" ht="13.7" customHeight="1"/>
    <row r="84" ht="13.7" customHeight="1"/>
    <row r="85" ht="13.7" customHeight="1"/>
    <row r="86" ht="13.7" customHeight="1"/>
    <row r="87" ht="13.7" customHeight="1"/>
    <row r="88" ht="13.7" customHeight="1"/>
    <row r="89" ht="13.7" customHeight="1"/>
    <row r="90" ht="13.7" customHeight="1"/>
    <row r="91" ht="13.7" customHeight="1"/>
    <row r="92" ht="13.7" customHeight="1"/>
    <row r="93" ht="13.7" customHeight="1"/>
    <row r="94" ht="13.7" customHeight="1"/>
    <row r="95" ht="13.7" customHeight="1"/>
    <row r="96" ht="13.7" customHeight="1"/>
    <row r="97" ht="13.7" customHeight="1"/>
    <row r="98" ht="13.7" customHeight="1"/>
    <row r="99" ht="13.7" customHeight="1"/>
    <row r="100" ht="13.7" customHeight="1"/>
    <row r="101" ht="13.7" customHeight="1"/>
    <row r="102" ht="13.7" customHeight="1"/>
    <row r="103" ht="13.7" customHeight="1"/>
    <row r="104" ht="13.7" customHeight="1"/>
    <row r="105" ht="13.7" customHeight="1"/>
    <row r="106" ht="13.7" customHeight="1"/>
    <row r="107" ht="13.7" customHeight="1"/>
    <row r="108" ht="13.7" customHeight="1"/>
    <row r="109" ht="13.7" customHeight="1"/>
    <row r="110" ht="13.7" customHeight="1"/>
    <row r="111" ht="13.7" customHeight="1"/>
    <row r="112" ht="13.7" customHeight="1"/>
    <row r="113" ht="13.7" customHeight="1"/>
    <row r="114" ht="13.7" customHeight="1"/>
    <row r="115" ht="13.7" customHeight="1"/>
    <row r="116" ht="13.7" customHeight="1"/>
    <row r="117" ht="13.7" customHeight="1"/>
    <row r="118" ht="13.7" customHeight="1"/>
    <row r="119" ht="13.7" customHeight="1"/>
    <row r="120" ht="13.7" customHeight="1"/>
    <row r="121" ht="13.7" customHeight="1"/>
    <row r="122" ht="13.7" customHeight="1"/>
    <row r="123" ht="13.7" customHeight="1"/>
    <row r="124" ht="13.7" customHeight="1"/>
    <row r="125" ht="13.7" customHeight="1"/>
    <row r="126" ht="13.7" customHeight="1"/>
    <row r="127" ht="13.7" customHeight="1"/>
    <row r="128" ht="13.7" customHeight="1"/>
    <row r="129" ht="13.7" customHeight="1"/>
    <row r="130" ht="13.7" customHeight="1"/>
    <row r="131" ht="13.7" customHeight="1"/>
    <row r="132" ht="13.7" customHeight="1"/>
    <row r="133" ht="13.7" customHeight="1"/>
    <row r="134" ht="13.7" customHeight="1"/>
    <row r="135" ht="13.7" customHeight="1"/>
    <row r="136" ht="13.7" customHeight="1"/>
    <row r="137" ht="13.7" customHeight="1"/>
    <row r="138" ht="13.7" customHeight="1"/>
    <row r="139" ht="13.7" customHeight="1"/>
    <row r="140" ht="13.7" customHeight="1"/>
    <row r="141" ht="13.7" customHeight="1"/>
    <row r="142" ht="13.7" customHeight="1"/>
    <row r="143" ht="13.7" customHeight="1"/>
    <row r="144" ht="13.7" customHeight="1"/>
    <row r="145" ht="13.7" customHeight="1"/>
    <row r="146" ht="13.7" customHeight="1"/>
    <row r="147" ht="13.7" customHeight="1"/>
    <row r="148" ht="13.7" customHeight="1"/>
    <row r="149" ht="13.7" customHeight="1"/>
    <row r="150" ht="13.7" customHeight="1"/>
    <row r="151" ht="13.7" customHeight="1"/>
    <row r="152" ht="13.7" customHeight="1"/>
    <row r="153" ht="13.7" customHeight="1"/>
    <row r="154" ht="13.7" customHeight="1"/>
    <row r="155" ht="13.7" customHeight="1"/>
    <row r="156" ht="13.7" customHeight="1"/>
    <row r="157" ht="13.7" customHeight="1"/>
    <row r="158" ht="13.7" customHeight="1"/>
    <row r="159" ht="13.7" customHeight="1"/>
    <row r="160" ht="13.7" customHeight="1"/>
    <row r="161" ht="13.7" customHeight="1"/>
    <row r="162" ht="13.7" customHeight="1"/>
    <row r="163" ht="13.7" customHeight="1"/>
    <row r="164" ht="13.7" customHeight="1"/>
    <row r="165" ht="13.7" customHeight="1"/>
    <row r="166" ht="13.7" customHeight="1"/>
    <row r="167" ht="13.7" customHeight="1"/>
    <row r="168" ht="13.7" customHeight="1"/>
    <row r="169" ht="13.7" customHeight="1"/>
    <row r="170" ht="13.7" customHeight="1"/>
    <row r="171" ht="13.7" customHeight="1"/>
    <row r="172" ht="13.7" customHeight="1"/>
    <row r="173" ht="13.7" customHeight="1"/>
    <row r="174" ht="13.7" customHeight="1"/>
    <row r="175" ht="13.7" customHeight="1"/>
    <row r="176" ht="13.7" customHeight="1"/>
    <row r="177" ht="13.7" customHeight="1"/>
    <row r="178" ht="13.7" customHeight="1"/>
    <row r="179" ht="13.7" customHeight="1"/>
    <row r="180" ht="13.7" customHeight="1"/>
    <row r="181" ht="13.7" customHeight="1"/>
    <row r="182" ht="13.7" customHeight="1"/>
    <row r="183" ht="13.7" customHeight="1"/>
    <row r="184" ht="13.7" customHeight="1"/>
    <row r="185" ht="13.7" customHeight="1"/>
    <row r="186" ht="13.7" customHeight="1"/>
    <row r="187" ht="13.7" customHeight="1"/>
    <row r="188" ht="13.7" customHeight="1"/>
    <row r="189" ht="13.7" customHeight="1"/>
    <row r="190" ht="13.7" customHeight="1"/>
  </sheetData>
  <sheetProtection sheet="1" objects="1" scenarios="1" formatCells="0"/>
  <mergeCells count="2">
    <mergeCell ref="I1:J1"/>
    <mergeCell ref="C4:I5"/>
  </mergeCells>
  <phoneticPr fontId="1"/>
  <pageMargins left="0.23622047244094491" right="0.23622047244094491" top="0.74803149606299213" bottom="0.55118110236220474" header="0.31496062992125984" footer="0.31496062992125984"/>
  <pageSetup paperSize="9" scale="9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BFF6F-8349-4806-8754-23290FEA06F8}">
  <dimension ref="A1:N192"/>
  <sheetViews>
    <sheetView showGridLines="0" view="pageBreakPreview" zoomScaleNormal="70" zoomScaleSheetLayoutView="100" workbookViewId="0">
      <selection activeCell="G11" sqref="G11"/>
    </sheetView>
  </sheetViews>
  <sheetFormatPr defaultColWidth="9" defaultRowHeight="12.75"/>
  <cols>
    <col min="1" max="5" width="4.125" style="37" customWidth="1"/>
    <col min="6" max="6" width="6.5" style="37" customWidth="1"/>
    <col min="7" max="7" width="60" style="37" customWidth="1"/>
    <col min="8" max="8" width="3.5" style="49" customWidth="1"/>
    <col min="9" max="9" width="14.25" style="40" customWidth="1"/>
    <col min="10" max="10" width="7.25" style="37" customWidth="1"/>
    <col min="11" max="12" width="4.125" style="37" customWidth="1"/>
    <col min="13" max="13" width="6.625" style="37" customWidth="1"/>
    <col min="14" max="14" width="5.75" style="37" customWidth="1"/>
    <col min="15" max="15" width="2.25" style="37" customWidth="1"/>
    <col min="16" max="16384" width="9" style="37"/>
  </cols>
  <sheetData>
    <row r="1" spans="1:14" ht="13.5" customHeight="1">
      <c r="A1" s="198"/>
    </row>
    <row r="2" spans="1:14" ht="13.5" customHeight="1">
      <c r="A2" s="198"/>
      <c r="C2" s="50" t="s">
        <v>26</v>
      </c>
      <c r="D2" s="199" t="s">
        <v>64</v>
      </c>
      <c r="E2" s="200"/>
      <c r="F2" s="200"/>
      <c r="G2" s="200"/>
      <c r="H2" s="200"/>
      <c r="I2" s="200"/>
      <c r="J2" s="200"/>
      <c r="K2" s="51"/>
      <c r="L2" s="51"/>
      <c r="M2" s="51"/>
      <c r="N2" s="51"/>
    </row>
    <row r="3" spans="1:14" ht="13.5" customHeight="1">
      <c r="A3" s="198"/>
      <c r="D3" s="202"/>
      <c r="E3" s="202"/>
      <c r="F3" s="202"/>
      <c r="G3" s="202"/>
      <c r="H3" s="39"/>
      <c r="I3" s="39"/>
      <c r="J3" s="39"/>
      <c r="K3" s="39"/>
      <c r="L3" s="39"/>
      <c r="M3" s="39"/>
    </row>
    <row r="4" spans="1:14" ht="13.5" customHeight="1">
      <c r="A4" s="52"/>
      <c r="C4" s="53"/>
      <c r="D4" s="202"/>
      <c r="E4" s="202"/>
      <c r="F4" s="202"/>
      <c r="G4" s="202"/>
      <c r="H4" s="39"/>
      <c r="I4" s="39"/>
      <c r="J4" s="39"/>
      <c r="K4" s="39"/>
      <c r="L4" s="39"/>
      <c r="M4" s="39"/>
      <c r="N4" s="39"/>
    </row>
    <row r="5" spans="1:14" ht="15" customHeight="1">
      <c r="A5" s="54"/>
      <c r="C5" s="39"/>
      <c r="D5" s="202"/>
      <c r="E5" s="202"/>
      <c r="F5" s="202"/>
      <c r="G5" s="202"/>
      <c r="H5" s="39"/>
      <c r="I5" s="39"/>
      <c r="J5" s="39"/>
      <c r="K5" s="39"/>
      <c r="L5" s="39"/>
      <c r="M5" s="39"/>
      <c r="N5" s="39"/>
    </row>
    <row r="6" spans="1:14" ht="15" customHeight="1">
      <c r="A6" s="52"/>
      <c r="C6" s="39"/>
      <c r="D6" s="202"/>
      <c r="E6" s="202"/>
      <c r="F6" s="202"/>
      <c r="G6" s="202"/>
      <c r="H6" s="39"/>
      <c r="I6" s="39"/>
      <c r="J6" s="39"/>
      <c r="K6" s="39"/>
      <c r="L6" s="39"/>
      <c r="M6" s="39"/>
      <c r="N6" s="39"/>
    </row>
    <row r="7" spans="1:14" ht="15" customHeight="1">
      <c r="C7" s="39"/>
      <c r="D7" s="202"/>
      <c r="E7" s="202"/>
      <c r="F7" s="202"/>
      <c r="G7" s="202"/>
      <c r="H7" s="39"/>
      <c r="I7" s="39"/>
      <c r="J7" s="39"/>
      <c r="K7" s="39"/>
      <c r="L7" s="39"/>
      <c r="M7" s="39"/>
      <c r="N7" s="39"/>
    </row>
    <row r="8" spans="1:14" ht="15" customHeight="1">
      <c r="C8" s="39"/>
      <c r="D8" s="202"/>
      <c r="E8" s="202"/>
      <c r="F8" s="202"/>
      <c r="G8" s="202"/>
      <c r="H8" s="39"/>
      <c r="I8" s="39"/>
      <c r="J8" s="39"/>
      <c r="K8" s="39"/>
      <c r="L8" s="39"/>
      <c r="M8" s="39"/>
      <c r="N8" s="39"/>
    </row>
    <row r="9" spans="1:14" ht="15" customHeight="1">
      <c r="A9" s="44"/>
      <c r="C9" s="39"/>
      <c r="D9" s="202"/>
      <c r="E9" s="202"/>
      <c r="F9" s="202"/>
      <c r="G9" s="202"/>
      <c r="H9" s="55"/>
      <c r="I9" s="41"/>
      <c r="J9" s="39"/>
      <c r="K9" s="39"/>
      <c r="L9" s="39"/>
      <c r="M9" s="39"/>
      <c r="N9" s="39"/>
    </row>
    <row r="10" spans="1:14" ht="15" customHeight="1">
      <c r="A10" s="44"/>
      <c r="C10" s="53" t="s">
        <v>23</v>
      </c>
      <c r="D10" s="42" t="s">
        <v>48</v>
      </c>
      <c r="E10" s="42"/>
      <c r="F10" s="42"/>
      <c r="G10" s="42"/>
      <c r="H10" s="42"/>
      <c r="I10" s="42"/>
      <c r="J10" s="42"/>
      <c r="K10" s="42"/>
      <c r="L10" s="42"/>
      <c r="M10" s="42"/>
      <c r="N10" s="42"/>
    </row>
    <row r="11" spans="1:14" ht="15" customHeight="1">
      <c r="C11" s="37" t="s">
        <v>49</v>
      </c>
      <c r="G11" s="63"/>
      <c r="H11" s="64"/>
      <c r="I11" s="65"/>
      <c r="J11" s="63"/>
      <c r="K11" s="63"/>
      <c r="L11" s="63"/>
      <c r="M11" s="42"/>
      <c r="N11" s="42"/>
    </row>
    <row r="12" spans="1:14" ht="15" customHeight="1">
      <c r="C12" s="56" t="s">
        <v>50</v>
      </c>
      <c r="D12" s="37" t="s">
        <v>51</v>
      </c>
      <c r="G12" s="143"/>
      <c r="H12" s="143"/>
      <c r="I12" s="143"/>
      <c r="J12" s="143"/>
      <c r="K12" s="143"/>
      <c r="L12" s="143"/>
      <c r="M12" s="143"/>
    </row>
    <row r="13" spans="1:14" ht="15" customHeight="1">
      <c r="C13" s="53" t="s">
        <v>50</v>
      </c>
      <c r="D13" s="39" t="s">
        <v>119</v>
      </c>
      <c r="E13" s="39"/>
      <c r="F13" s="39"/>
      <c r="G13" s="157"/>
      <c r="H13" s="153"/>
      <c r="I13" s="154"/>
      <c r="J13" s="153"/>
      <c r="K13" s="155"/>
      <c r="L13" s="155"/>
      <c r="M13" s="155"/>
      <c r="N13" s="57"/>
    </row>
    <row r="14" spans="1:14" ht="15" customHeight="1">
      <c r="C14" s="56" t="s">
        <v>50</v>
      </c>
      <c r="D14" s="37" t="s">
        <v>52</v>
      </c>
      <c r="G14" s="144"/>
      <c r="H14" s="143"/>
      <c r="I14" s="143"/>
      <c r="J14" s="143"/>
      <c r="K14" s="143"/>
      <c r="L14" s="143"/>
      <c r="M14" s="143"/>
      <c r="N14" s="42"/>
    </row>
    <row r="15" spans="1:14" ht="15" customHeight="1">
      <c r="C15" s="56" t="s">
        <v>50</v>
      </c>
      <c r="D15" s="37" t="s">
        <v>53</v>
      </c>
      <c r="G15" s="145"/>
      <c r="H15" s="143"/>
      <c r="I15" s="143"/>
      <c r="J15" s="143"/>
      <c r="K15" s="143"/>
      <c r="L15" s="143"/>
      <c r="M15" s="143"/>
      <c r="N15" s="42"/>
    </row>
    <row r="16" spans="1:14" ht="15" customHeight="1">
      <c r="A16" s="42"/>
      <c r="C16" s="56"/>
      <c r="E16" s="37" t="s">
        <v>54</v>
      </c>
      <c r="G16" s="147"/>
      <c r="H16" s="156"/>
      <c r="I16" s="156"/>
      <c r="J16" s="156"/>
      <c r="K16" s="156"/>
      <c r="L16" s="156"/>
      <c r="M16" s="156"/>
    </row>
    <row r="17" spans="1:14" ht="15" customHeight="1">
      <c r="A17" s="43"/>
      <c r="C17" s="56" t="s">
        <v>50</v>
      </c>
      <c r="D17" s="149" t="s">
        <v>116</v>
      </c>
      <c r="E17" s="149"/>
      <c r="F17" s="149"/>
      <c r="G17" s="149"/>
      <c r="H17" s="149"/>
      <c r="I17" s="149"/>
      <c r="J17" s="149"/>
      <c r="K17" s="57"/>
      <c r="L17" s="57"/>
      <c r="M17" s="57"/>
      <c r="N17" s="57"/>
    </row>
    <row r="18" spans="1:14" ht="15" customHeight="1">
      <c r="A18" s="43"/>
      <c r="C18" s="56"/>
      <c r="G18" s="148"/>
      <c r="H18" s="76"/>
      <c r="I18" s="76"/>
      <c r="J18" s="76"/>
      <c r="K18" s="152"/>
      <c r="L18" s="152"/>
      <c r="M18" s="152"/>
      <c r="N18" s="42"/>
    </row>
    <row r="19" spans="1:14" ht="15" customHeight="1">
      <c r="A19" s="43"/>
      <c r="C19" s="56"/>
      <c r="G19" s="146"/>
      <c r="H19" s="76"/>
      <c r="I19" s="76"/>
      <c r="J19" s="76"/>
      <c r="K19" s="152"/>
      <c r="L19" s="152"/>
      <c r="M19" s="152"/>
      <c r="N19" s="42"/>
    </row>
    <row r="20" spans="1:14" ht="15" customHeight="1">
      <c r="C20" s="56"/>
      <c r="G20" s="146"/>
      <c r="H20" s="76"/>
      <c r="I20" s="76"/>
      <c r="J20" s="76"/>
      <c r="K20" s="152"/>
      <c r="L20" s="152"/>
      <c r="M20" s="152"/>
    </row>
    <row r="21" spans="1:14" ht="15" customHeight="1">
      <c r="C21" s="56"/>
      <c r="D21" s="45"/>
      <c r="E21" s="45"/>
      <c r="F21" s="45"/>
      <c r="G21" s="151"/>
      <c r="H21" s="76"/>
      <c r="I21" s="76"/>
      <c r="J21" s="76"/>
      <c r="K21" s="152"/>
      <c r="L21" s="152"/>
      <c r="M21" s="152"/>
      <c r="N21" s="57"/>
    </row>
    <row r="22" spans="1:14" ht="15" customHeight="1">
      <c r="C22" s="56" t="s">
        <v>50</v>
      </c>
      <c r="D22" s="37" t="s">
        <v>89</v>
      </c>
      <c r="G22" s="39"/>
      <c r="H22" s="39"/>
      <c r="I22" s="39"/>
      <c r="J22" s="39"/>
      <c r="K22" s="39"/>
      <c r="L22" s="39"/>
      <c r="M22" s="39"/>
    </row>
    <row r="23" spans="1:14" ht="15" customHeight="1">
      <c r="C23" s="56"/>
      <c r="D23" s="201"/>
      <c r="E23" s="201"/>
      <c r="F23" s="201"/>
      <c r="G23" s="201"/>
      <c r="H23" s="150"/>
      <c r="I23" s="150"/>
      <c r="J23" s="150"/>
      <c r="K23" s="150"/>
      <c r="L23" s="150"/>
      <c r="M23" s="150"/>
      <c r="N23" s="42"/>
    </row>
    <row r="24" spans="1:14" ht="15" customHeight="1">
      <c r="D24" s="201"/>
      <c r="E24" s="201"/>
      <c r="F24" s="201"/>
      <c r="G24" s="201"/>
      <c r="H24" s="150"/>
      <c r="I24" s="150"/>
      <c r="J24" s="150"/>
      <c r="K24" s="150"/>
      <c r="L24" s="150"/>
      <c r="M24" s="150"/>
    </row>
    <row r="25" spans="1:14" ht="14.25" customHeight="1">
      <c r="D25" s="201"/>
      <c r="E25" s="201"/>
      <c r="F25" s="201"/>
      <c r="G25" s="201"/>
      <c r="H25" s="150"/>
      <c r="I25" s="150"/>
      <c r="J25" s="150"/>
      <c r="K25" s="150"/>
      <c r="L25" s="150"/>
      <c r="M25" s="150"/>
      <c r="N25" s="42"/>
    </row>
    <row r="26" spans="1:14" ht="15" customHeight="1">
      <c r="A26" s="42"/>
      <c r="D26" s="201"/>
      <c r="E26" s="201"/>
      <c r="F26" s="201"/>
      <c r="G26" s="201"/>
      <c r="H26" s="150"/>
      <c r="I26" s="150"/>
      <c r="J26" s="150"/>
      <c r="K26" s="150"/>
      <c r="L26" s="150"/>
      <c r="M26" s="150"/>
    </row>
    <row r="27" spans="1:14" ht="15" customHeight="1">
      <c r="C27" s="37" t="s">
        <v>90</v>
      </c>
      <c r="D27" s="45"/>
      <c r="E27" s="45"/>
      <c r="F27" s="45"/>
      <c r="G27" s="46"/>
      <c r="H27" s="47"/>
      <c r="I27" s="48"/>
      <c r="J27" s="46"/>
      <c r="K27" s="57"/>
      <c r="L27" s="57"/>
      <c r="M27" s="57"/>
      <c r="N27" s="57"/>
    </row>
    <row r="28" spans="1:14" ht="15" customHeight="1">
      <c r="D28" s="202"/>
      <c r="E28" s="202"/>
      <c r="F28" s="202"/>
      <c r="G28" s="202"/>
      <c r="H28" s="150"/>
      <c r="I28" s="150"/>
      <c r="J28" s="150"/>
      <c r="K28" s="150"/>
      <c r="L28" s="150"/>
      <c r="M28" s="150"/>
      <c r="N28" s="42"/>
    </row>
    <row r="29" spans="1:14" ht="15" customHeight="1">
      <c r="D29" s="202"/>
      <c r="E29" s="202"/>
      <c r="F29" s="202"/>
      <c r="G29" s="202"/>
      <c r="H29" s="150"/>
      <c r="I29" s="150"/>
      <c r="J29" s="150"/>
      <c r="K29" s="150"/>
      <c r="L29" s="150"/>
      <c r="M29" s="150"/>
      <c r="N29" s="42"/>
    </row>
    <row r="30" spans="1:14" ht="15" customHeight="1">
      <c r="D30" s="202"/>
      <c r="E30" s="202"/>
      <c r="F30" s="202"/>
      <c r="G30" s="202"/>
      <c r="H30" s="150"/>
      <c r="I30" s="150"/>
      <c r="J30" s="150"/>
      <c r="K30" s="150"/>
      <c r="L30" s="150"/>
      <c r="M30" s="150"/>
      <c r="N30" s="42"/>
    </row>
    <row r="31" spans="1:14" ht="15" customHeight="1">
      <c r="A31" s="44"/>
      <c r="D31" s="202"/>
      <c r="E31" s="202"/>
      <c r="F31" s="202"/>
      <c r="G31" s="202"/>
      <c r="H31" s="150"/>
      <c r="I31" s="150"/>
      <c r="J31" s="150"/>
      <c r="K31" s="150"/>
      <c r="L31" s="150"/>
      <c r="M31" s="150"/>
      <c r="N31" s="42"/>
    </row>
    <row r="32" spans="1:14" ht="15" customHeight="1">
      <c r="A32" s="44"/>
      <c r="D32" s="202"/>
      <c r="E32" s="202"/>
      <c r="F32" s="202"/>
      <c r="G32" s="202"/>
      <c r="H32" s="150"/>
      <c r="I32" s="150"/>
      <c r="J32" s="150"/>
      <c r="K32" s="150"/>
      <c r="L32" s="150"/>
      <c r="M32" s="150"/>
      <c r="N32" s="57"/>
    </row>
    <row r="33" spans="3:14" ht="15" customHeight="1">
      <c r="C33" s="37" t="s">
        <v>55</v>
      </c>
      <c r="D33" s="204" t="s">
        <v>94</v>
      </c>
      <c r="E33" s="204"/>
      <c r="F33" s="204"/>
      <c r="G33" s="204"/>
      <c r="H33" s="51"/>
      <c r="I33" s="51"/>
      <c r="J33" s="51"/>
      <c r="K33" s="51"/>
      <c r="L33" s="51"/>
      <c r="M33" s="51"/>
      <c r="N33" s="42"/>
    </row>
    <row r="34" spans="3:14" ht="15" customHeight="1">
      <c r="D34" s="204"/>
      <c r="E34" s="204"/>
      <c r="F34" s="204"/>
      <c r="G34" s="204"/>
      <c r="H34" s="51"/>
      <c r="I34" s="51"/>
      <c r="J34" s="51"/>
      <c r="K34" s="51"/>
      <c r="L34" s="51"/>
      <c r="M34" s="51"/>
      <c r="N34" s="42"/>
    </row>
    <row r="35" spans="3:14" ht="15" customHeight="1">
      <c r="D35" s="204"/>
      <c r="E35" s="204"/>
      <c r="F35" s="204"/>
      <c r="G35" s="204"/>
      <c r="H35" s="51"/>
      <c r="I35" s="51"/>
      <c r="J35" s="51"/>
      <c r="K35" s="51"/>
      <c r="L35" s="51"/>
      <c r="M35" s="51"/>
      <c r="N35" s="42"/>
    </row>
    <row r="36" spans="3:14" ht="15" customHeight="1">
      <c r="D36" s="204"/>
      <c r="E36" s="204"/>
      <c r="F36" s="204"/>
      <c r="G36" s="204"/>
      <c r="H36" s="51"/>
      <c r="I36" s="51"/>
      <c r="J36" s="51"/>
      <c r="K36" s="51"/>
      <c r="L36" s="51"/>
      <c r="M36" s="51"/>
      <c r="N36" s="42"/>
    </row>
    <row r="37" spans="3:14" ht="6.75" customHeight="1">
      <c r="D37" s="204"/>
      <c r="E37" s="204"/>
      <c r="F37" s="204"/>
      <c r="G37" s="204"/>
      <c r="H37" s="51"/>
      <c r="I37" s="51"/>
      <c r="J37" s="51"/>
      <c r="K37" s="51"/>
      <c r="L37" s="51"/>
      <c r="M37" s="51"/>
      <c r="N37" s="42"/>
    </row>
    <row r="38" spans="3:14" ht="28.5" customHeight="1">
      <c r="D38" s="204"/>
      <c r="E38" s="204"/>
      <c r="F38" s="204"/>
      <c r="G38" s="204"/>
      <c r="H38" s="51"/>
      <c r="I38" s="51"/>
      <c r="J38" s="51"/>
      <c r="K38" s="51"/>
      <c r="L38" s="51"/>
      <c r="M38" s="51"/>
    </row>
    <row r="39" spans="3:14" ht="15" customHeight="1">
      <c r="C39" s="37" t="s">
        <v>56</v>
      </c>
      <c r="D39" s="37" t="s">
        <v>58</v>
      </c>
      <c r="H39" s="37"/>
      <c r="I39" s="37"/>
      <c r="N39" s="42"/>
    </row>
    <row r="40" spans="3:14" ht="15" customHeight="1">
      <c r="D40" s="205" t="s">
        <v>120</v>
      </c>
      <c r="E40" s="205"/>
      <c r="F40" s="205"/>
      <c r="G40" s="205"/>
      <c r="H40" s="39"/>
      <c r="I40" s="39"/>
      <c r="J40" s="39"/>
      <c r="K40" s="39"/>
      <c r="L40" s="39"/>
      <c r="M40" s="39"/>
      <c r="N40" s="42"/>
    </row>
    <row r="41" spans="3:14" ht="15" customHeight="1">
      <c r="C41" s="39"/>
      <c r="D41" s="205"/>
      <c r="E41" s="205"/>
      <c r="F41" s="205"/>
      <c r="G41" s="205"/>
      <c r="H41" s="39"/>
      <c r="I41" s="39"/>
      <c r="J41" s="39"/>
      <c r="K41" s="39"/>
      <c r="L41" s="39"/>
      <c r="M41" s="39"/>
      <c r="N41" s="42"/>
    </row>
    <row r="42" spans="3:14" ht="15" customHeight="1">
      <c r="D42" s="202" t="s">
        <v>118</v>
      </c>
      <c r="E42" s="202"/>
      <c r="F42" s="202"/>
      <c r="G42" s="202"/>
      <c r="H42" s="150"/>
      <c r="I42" s="44"/>
      <c r="J42" s="42"/>
      <c r="K42" s="42"/>
      <c r="L42" s="42"/>
      <c r="M42" s="42"/>
      <c r="N42" s="42"/>
    </row>
    <row r="43" spans="3:14" ht="15" customHeight="1">
      <c r="G43" s="42"/>
      <c r="H43" s="43"/>
      <c r="I43" s="44"/>
      <c r="J43" s="42"/>
      <c r="K43" s="42"/>
      <c r="L43" s="42"/>
      <c r="M43" s="42"/>
      <c r="N43" s="42"/>
    </row>
    <row r="44" spans="3:14" ht="21.75" customHeight="1">
      <c r="I44" s="39"/>
      <c r="J44" s="39"/>
      <c r="K44" s="39"/>
      <c r="L44" s="39"/>
      <c r="M44" s="39"/>
      <c r="N44" s="57"/>
    </row>
    <row r="45" spans="3:14" ht="39" customHeight="1">
      <c r="C45" s="39" t="s">
        <v>57</v>
      </c>
      <c r="D45" s="204" t="s">
        <v>92</v>
      </c>
      <c r="E45" s="204"/>
      <c r="F45" s="204"/>
      <c r="G45" s="204"/>
      <c r="H45" s="51"/>
      <c r="I45" s="51"/>
      <c r="J45" s="51"/>
      <c r="K45" s="51"/>
      <c r="L45" s="51"/>
      <c r="M45" s="51"/>
      <c r="N45" s="42"/>
    </row>
    <row r="46" spans="3:14" ht="25.5" customHeight="1">
      <c r="D46" s="204" t="s">
        <v>117</v>
      </c>
      <c r="E46" s="204"/>
      <c r="F46" s="204"/>
      <c r="G46" s="204"/>
      <c r="H46" s="51"/>
      <c r="I46" s="51"/>
      <c r="J46" s="51"/>
      <c r="K46" s="51"/>
      <c r="L46" s="51"/>
      <c r="M46" s="51"/>
      <c r="N46" s="42"/>
    </row>
    <row r="47" spans="3:14" ht="18" customHeight="1">
      <c r="C47" s="39"/>
      <c r="N47" s="42"/>
    </row>
    <row r="48" spans="3:14" ht="15" customHeight="1">
      <c r="C48" s="37" t="s">
        <v>74</v>
      </c>
      <c r="D48" s="37" t="s">
        <v>59</v>
      </c>
      <c r="E48" s="45"/>
      <c r="F48" s="45"/>
      <c r="G48" s="46"/>
      <c r="H48" s="47"/>
      <c r="I48" s="48"/>
      <c r="J48" s="46"/>
      <c r="K48" s="42"/>
      <c r="L48" s="42"/>
      <c r="M48" s="42"/>
      <c r="N48" s="42"/>
    </row>
    <row r="49" spans="1:14" ht="15" customHeight="1">
      <c r="B49" s="41"/>
      <c r="C49" s="41" t="s">
        <v>91</v>
      </c>
      <c r="D49" s="204" t="s">
        <v>93</v>
      </c>
      <c r="E49" s="204"/>
      <c r="F49" s="204"/>
      <c r="G49" s="204"/>
      <c r="H49" s="51"/>
      <c r="I49" s="51"/>
      <c r="J49" s="51"/>
      <c r="K49" s="51"/>
      <c r="L49" s="51"/>
      <c r="M49" s="51"/>
      <c r="N49" s="42"/>
    </row>
    <row r="50" spans="1:14" ht="15" customHeight="1">
      <c r="B50" s="41"/>
      <c r="C50" s="41"/>
      <c r="D50" s="204"/>
      <c r="E50" s="204"/>
      <c r="F50" s="204"/>
      <c r="G50" s="204"/>
      <c r="H50" s="51"/>
      <c r="I50" s="51"/>
      <c r="J50" s="51"/>
      <c r="K50" s="51"/>
      <c r="L50" s="51"/>
      <c r="M50" s="51"/>
      <c r="N50" s="42"/>
    </row>
    <row r="51" spans="1:14" ht="18.75" customHeight="1">
      <c r="E51" s="45"/>
      <c r="F51" s="45"/>
      <c r="G51" s="46"/>
      <c r="H51" s="47"/>
      <c r="I51" s="48"/>
      <c r="J51" s="46"/>
      <c r="K51" s="42"/>
      <c r="L51" s="42"/>
      <c r="M51" s="42"/>
      <c r="N51" s="42"/>
    </row>
    <row r="52" spans="1:14" ht="15" customHeight="1">
      <c r="G52" s="42"/>
      <c r="H52" s="43"/>
      <c r="I52" s="44"/>
      <c r="J52" s="42"/>
      <c r="K52" s="42"/>
      <c r="L52" s="42"/>
      <c r="M52" s="42"/>
      <c r="N52" s="42"/>
    </row>
    <row r="53" spans="1:14" ht="13.7" customHeight="1">
      <c r="A53" s="58"/>
    </row>
    <row r="54" spans="1:14" ht="13.7" customHeight="1">
      <c r="N54" s="54"/>
    </row>
    <row r="55" spans="1:14" ht="13.7" customHeight="1"/>
    <row r="56" spans="1:14" ht="13.7" customHeight="1">
      <c r="C56" s="50"/>
      <c r="D56" s="199"/>
      <c r="E56" s="200"/>
      <c r="F56" s="200"/>
      <c r="G56" s="200"/>
      <c r="H56" s="200"/>
      <c r="I56" s="200"/>
      <c r="J56" s="200"/>
      <c r="K56" s="51"/>
      <c r="L56" s="51"/>
      <c r="M56" s="51"/>
      <c r="N56" s="51"/>
    </row>
    <row r="57" spans="1:14" ht="13.7" customHeight="1"/>
    <row r="58" spans="1:14" ht="13.7" customHeight="1">
      <c r="C58" s="53"/>
      <c r="D58" s="39"/>
      <c r="E58" s="39"/>
      <c r="F58" s="39"/>
      <c r="G58" s="39"/>
      <c r="H58" s="55"/>
      <c r="I58" s="41"/>
      <c r="J58" s="39"/>
      <c r="K58" s="39"/>
      <c r="L58" s="39"/>
      <c r="M58" s="39"/>
      <c r="N58" s="39"/>
    </row>
    <row r="59" spans="1:14" ht="13.7" customHeight="1">
      <c r="C59" s="39"/>
      <c r="D59" s="39"/>
      <c r="E59" s="39"/>
      <c r="F59" s="39"/>
      <c r="G59" s="39"/>
      <c r="H59" s="55"/>
      <c r="I59" s="41"/>
      <c r="J59" s="39"/>
      <c r="K59" s="39"/>
      <c r="L59" s="39"/>
      <c r="M59" s="39"/>
      <c r="N59" s="39"/>
    </row>
    <row r="60" spans="1:14" ht="13.7" customHeight="1">
      <c r="C60" s="39"/>
      <c r="D60" s="39"/>
      <c r="E60" s="39"/>
      <c r="F60" s="39"/>
      <c r="G60" s="39"/>
      <c r="H60" s="55"/>
      <c r="I60" s="41"/>
      <c r="J60" s="39"/>
      <c r="K60" s="39"/>
      <c r="L60" s="39"/>
      <c r="M60" s="39"/>
      <c r="N60" s="39"/>
    </row>
    <row r="61" spans="1:14" ht="13.7" customHeight="1">
      <c r="C61" s="39"/>
      <c r="D61" s="39"/>
      <c r="E61" s="39"/>
      <c r="F61" s="39"/>
      <c r="G61" s="39"/>
      <c r="H61" s="55"/>
      <c r="I61" s="41"/>
      <c r="J61" s="39"/>
      <c r="K61" s="39"/>
      <c r="L61" s="39"/>
      <c r="M61" s="39"/>
      <c r="N61" s="39"/>
    </row>
    <row r="62" spans="1:14" ht="13.7" customHeight="1">
      <c r="C62" s="39"/>
      <c r="D62" s="39"/>
      <c r="E62" s="39"/>
      <c r="F62" s="39"/>
      <c r="G62" s="39"/>
      <c r="H62" s="55"/>
      <c r="I62" s="41"/>
      <c r="J62" s="39"/>
      <c r="K62" s="39"/>
      <c r="L62" s="39"/>
      <c r="M62" s="39"/>
      <c r="N62" s="39"/>
    </row>
    <row r="63" spans="1:14" ht="13.7" customHeight="1">
      <c r="C63" s="39"/>
      <c r="D63" s="39"/>
      <c r="E63" s="39"/>
      <c r="F63" s="39"/>
      <c r="G63" s="39"/>
      <c r="H63" s="55"/>
      <c r="I63" s="41"/>
      <c r="J63" s="39"/>
      <c r="K63" s="39"/>
      <c r="L63" s="39"/>
      <c r="M63" s="39"/>
      <c r="N63" s="39"/>
    </row>
    <row r="64" spans="1:14" ht="13.7" customHeight="1">
      <c r="C64" s="39"/>
      <c r="D64" s="39"/>
      <c r="E64" s="39"/>
      <c r="F64" s="39"/>
      <c r="G64" s="39"/>
      <c r="H64" s="55"/>
      <c r="I64" s="41"/>
      <c r="J64" s="39"/>
      <c r="K64" s="39"/>
      <c r="L64" s="39"/>
      <c r="M64" s="39"/>
      <c r="N64" s="39"/>
    </row>
    <row r="65" spans="3:14" ht="13.7" customHeight="1">
      <c r="C65" s="39"/>
      <c r="D65" s="39"/>
      <c r="E65" s="39"/>
      <c r="F65" s="39"/>
      <c r="G65" s="39"/>
      <c r="H65" s="55"/>
      <c r="I65" s="41"/>
      <c r="J65" s="39"/>
      <c r="K65" s="39"/>
      <c r="L65" s="39"/>
      <c r="M65" s="39"/>
      <c r="N65" s="39"/>
    </row>
    <row r="66" spans="3:14" ht="13.7" customHeight="1">
      <c r="G66" s="42"/>
      <c r="H66" s="43"/>
      <c r="I66" s="44"/>
      <c r="J66" s="42"/>
      <c r="K66" s="42"/>
      <c r="L66" s="42"/>
      <c r="M66" s="42"/>
      <c r="N66" s="42"/>
    </row>
    <row r="67" spans="3:14" ht="13.7" customHeight="1"/>
    <row r="68" spans="3:14" ht="13.7" customHeight="1">
      <c r="C68" s="53"/>
      <c r="D68" s="39"/>
      <c r="E68" s="39"/>
      <c r="F68" s="39"/>
      <c r="G68" s="42"/>
      <c r="H68" s="47"/>
      <c r="I68" s="48"/>
      <c r="J68" s="46"/>
      <c r="K68" s="57"/>
      <c r="L68" s="57"/>
      <c r="M68" s="57"/>
      <c r="N68" s="57"/>
    </row>
    <row r="69" spans="3:14" ht="13.7" customHeight="1">
      <c r="G69" s="42"/>
      <c r="H69" s="59"/>
      <c r="I69" s="60"/>
      <c r="J69" s="42"/>
      <c r="K69" s="42"/>
      <c r="L69" s="42"/>
      <c r="M69" s="42"/>
      <c r="N69" s="42"/>
    </row>
    <row r="70" spans="3:14" ht="13.7" customHeight="1">
      <c r="G70" s="42"/>
      <c r="H70" s="43"/>
      <c r="I70" s="44"/>
      <c r="J70" s="42"/>
      <c r="K70" s="42"/>
      <c r="L70" s="42"/>
      <c r="M70" s="42"/>
      <c r="N70" s="42"/>
    </row>
    <row r="71" spans="3:14" ht="13.7" customHeight="1"/>
    <row r="72" spans="3:14" ht="13.7" customHeight="1">
      <c r="D72" s="45"/>
      <c r="E72" s="45"/>
      <c r="F72" s="45"/>
      <c r="G72" s="46"/>
      <c r="H72" s="47"/>
      <c r="I72" s="48"/>
      <c r="J72" s="46"/>
      <c r="K72" s="57"/>
      <c r="L72" s="57"/>
      <c r="M72" s="57"/>
      <c r="N72" s="57"/>
    </row>
    <row r="73" spans="3:14" ht="13.7" customHeight="1">
      <c r="G73" s="42"/>
      <c r="H73" s="59"/>
      <c r="I73" s="60"/>
      <c r="J73" s="42"/>
      <c r="K73" s="42"/>
      <c r="L73" s="42"/>
      <c r="M73" s="42"/>
      <c r="N73" s="42"/>
    </row>
    <row r="74" spans="3:14" ht="13.7" customHeight="1">
      <c r="G74" s="42"/>
      <c r="H74" s="43"/>
      <c r="I74" s="44"/>
      <c r="J74" s="42"/>
      <c r="K74" s="42"/>
      <c r="L74" s="42"/>
      <c r="M74" s="42"/>
      <c r="N74" s="42"/>
    </row>
    <row r="75" spans="3:14" ht="13.7" customHeight="1"/>
    <row r="76" spans="3:14" ht="13.7" customHeight="1">
      <c r="D76" s="45"/>
      <c r="E76" s="45"/>
      <c r="F76" s="45"/>
      <c r="G76" s="46"/>
      <c r="H76" s="47"/>
      <c r="I76" s="48"/>
      <c r="J76" s="46"/>
      <c r="K76" s="57"/>
      <c r="L76" s="57"/>
      <c r="M76" s="57"/>
      <c r="N76" s="57"/>
    </row>
    <row r="77" spans="3:14" ht="13.7" customHeight="1">
      <c r="C77" s="53"/>
      <c r="D77" s="203"/>
      <c r="E77" s="203"/>
      <c r="F77" s="203"/>
      <c r="G77" s="203"/>
      <c r="H77" s="203"/>
      <c r="I77" s="203"/>
      <c r="J77" s="203"/>
      <c r="K77" s="203"/>
      <c r="L77" s="203"/>
      <c r="M77" s="203"/>
      <c r="N77" s="203"/>
    </row>
    <row r="78" spans="3:14" ht="13.7" customHeight="1">
      <c r="G78" s="42"/>
      <c r="H78" s="43"/>
      <c r="I78" s="44"/>
      <c r="J78" s="42"/>
      <c r="K78" s="42"/>
      <c r="L78" s="42"/>
      <c r="M78" s="42"/>
      <c r="N78" s="42"/>
    </row>
    <row r="79" spans="3:14" ht="13.7" customHeight="1"/>
    <row r="80" spans="3:14" ht="13.7" customHeight="1">
      <c r="D80" s="45"/>
      <c r="E80" s="45"/>
      <c r="F80" s="45"/>
      <c r="G80" s="46"/>
      <c r="H80" s="47"/>
      <c r="I80" s="48"/>
      <c r="J80" s="46"/>
      <c r="K80" s="57"/>
      <c r="L80" s="57"/>
      <c r="M80" s="57"/>
      <c r="N80" s="57"/>
    </row>
    <row r="81" spans="4:14" ht="13.7" customHeight="1">
      <c r="G81" s="42"/>
      <c r="H81" s="59"/>
      <c r="I81" s="60"/>
      <c r="J81" s="42"/>
      <c r="K81" s="42"/>
      <c r="L81" s="42"/>
      <c r="M81" s="42"/>
      <c r="N81" s="42"/>
    </row>
    <row r="82" spans="4:14" ht="13.7" customHeight="1">
      <c r="G82" s="42"/>
      <c r="H82" s="43"/>
      <c r="I82" s="44"/>
      <c r="J82" s="42"/>
      <c r="K82" s="42"/>
      <c r="L82" s="42"/>
      <c r="M82" s="42"/>
      <c r="N82" s="42"/>
    </row>
    <row r="83" spans="4:14" ht="13.7" customHeight="1"/>
    <row r="84" spans="4:14" ht="13.7" customHeight="1">
      <c r="D84" s="45"/>
      <c r="E84" s="45"/>
      <c r="F84" s="45"/>
      <c r="G84" s="46"/>
      <c r="H84" s="47"/>
      <c r="I84" s="48"/>
      <c r="J84" s="46"/>
      <c r="K84" s="57"/>
      <c r="L84" s="57"/>
      <c r="M84" s="57"/>
      <c r="N84" s="57"/>
    </row>
    <row r="85" spans="4:14" ht="13.7" customHeight="1">
      <c r="G85" s="42"/>
      <c r="H85" s="59"/>
      <c r="I85" s="60"/>
      <c r="J85" s="42"/>
      <c r="K85" s="42"/>
      <c r="L85" s="42"/>
      <c r="M85" s="42"/>
      <c r="N85" s="42"/>
    </row>
    <row r="86" spans="4:14" ht="13.7" customHeight="1">
      <c r="G86" s="42"/>
      <c r="H86" s="43"/>
      <c r="I86" s="44"/>
      <c r="J86" s="42"/>
      <c r="K86" s="42"/>
      <c r="L86" s="42"/>
      <c r="M86" s="42"/>
      <c r="N86" s="42"/>
    </row>
    <row r="87" spans="4:14" ht="13.7" customHeight="1">
      <c r="E87" s="42"/>
      <c r="F87" s="42"/>
      <c r="G87" s="42"/>
      <c r="H87" s="43"/>
      <c r="I87" s="44"/>
      <c r="J87" s="42"/>
      <c r="K87" s="42"/>
      <c r="L87" s="42"/>
      <c r="M87" s="42"/>
      <c r="N87" s="42"/>
    </row>
    <row r="88" spans="4:14" ht="13.7" customHeight="1">
      <c r="D88" s="45"/>
      <c r="E88" s="45"/>
      <c r="F88" s="45"/>
      <c r="G88" s="46"/>
      <c r="H88" s="47"/>
      <c r="I88" s="48"/>
      <c r="J88" s="46"/>
      <c r="K88" s="57"/>
      <c r="L88" s="57"/>
      <c r="M88" s="57"/>
      <c r="N88" s="57"/>
    </row>
    <row r="89" spans="4:14" ht="13.7" customHeight="1">
      <c r="G89" s="42"/>
      <c r="H89" s="59"/>
      <c r="I89" s="60"/>
      <c r="J89" s="42"/>
      <c r="K89" s="42"/>
      <c r="L89" s="42"/>
      <c r="M89" s="42"/>
      <c r="N89" s="42"/>
    </row>
    <row r="90" spans="4:14" ht="13.7" customHeight="1">
      <c r="G90" s="42"/>
      <c r="H90" s="43"/>
      <c r="I90" s="44"/>
      <c r="J90" s="42"/>
      <c r="K90" s="42"/>
      <c r="L90" s="42"/>
      <c r="M90" s="42"/>
      <c r="N90" s="42"/>
    </row>
    <row r="91" spans="4:14" ht="13.7" customHeight="1">
      <c r="E91" s="42"/>
      <c r="F91" s="42"/>
      <c r="G91" s="42"/>
      <c r="H91" s="43"/>
      <c r="I91" s="44"/>
      <c r="J91" s="42"/>
      <c r="K91" s="42"/>
      <c r="L91" s="42"/>
      <c r="M91" s="42"/>
      <c r="N91" s="42"/>
    </row>
    <row r="92" spans="4:14" ht="13.7" customHeight="1">
      <c r="D92" s="45"/>
      <c r="E92" s="45"/>
      <c r="F92" s="45"/>
      <c r="G92" s="46"/>
      <c r="H92" s="47"/>
      <c r="I92" s="48"/>
      <c r="J92" s="46"/>
      <c r="K92" s="57"/>
      <c r="L92" s="57"/>
      <c r="M92" s="57"/>
      <c r="N92" s="57"/>
    </row>
    <row r="93" spans="4:14" ht="13.7" customHeight="1">
      <c r="G93" s="42"/>
      <c r="H93" s="59"/>
      <c r="I93" s="60"/>
      <c r="J93" s="42"/>
      <c r="K93" s="42"/>
      <c r="L93" s="42"/>
      <c r="M93" s="42"/>
      <c r="N93" s="42"/>
    </row>
    <row r="94" spans="4:14" ht="13.7" customHeight="1">
      <c r="G94" s="42"/>
      <c r="H94" s="43"/>
      <c r="I94" s="44"/>
      <c r="J94" s="42"/>
      <c r="K94" s="42"/>
      <c r="L94" s="42"/>
      <c r="M94" s="42"/>
      <c r="N94" s="42"/>
    </row>
    <row r="95" spans="4:14" ht="13.7" customHeight="1"/>
    <row r="96" spans="4:14" ht="13.7" customHeight="1">
      <c r="D96" s="45"/>
      <c r="E96" s="45"/>
      <c r="F96" s="45"/>
      <c r="G96" s="46"/>
      <c r="H96" s="47"/>
      <c r="I96" s="48"/>
      <c r="J96" s="46"/>
      <c r="K96" s="57"/>
      <c r="L96" s="57"/>
      <c r="M96" s="57"/>
      <c r="N96" s="57"/>
    </row>
    <row r="97" spans="4:14" ht="13.7" customHeight="1">
      <c r="G97" s="42"/>
      <c r="H97" s="59"/>
      <c r="I97" s="60"/>
      <c r="J97" s="42"/>
      <c r="K97" s="42"/>
      <c r="L97" s="42"/>
      <c r="M97" s="42"/>
      <c r="N97" s="42"/>
    </row>
    <row r="98" spans="4:14" ht="13.7" customHeight="1">
      <c r="G98" s="42"/>
      <c r="H98" s="43"/>
      <c r="I98" s="44"/>
      <c r="J98" s="42"/>
      <c r="K98" s="42"/>
      <c r="L98" s="42"/>
      <c r="M98" s="42"/>
      <c r="N98" s="42"/>
    </row>
    <row r="99" spans="4:14" ht="13.7" customHeight="1">
      <c r="G99" s="43"/>
      <c r="H99" s="43"/>
      <c r="I99" s="44"/>
      <c r="J99" s="43"/>
      <c r="K99" s="43"/>
      <c r="L99" s="43"/>
      <c r="M99" s="43"/>
      <c r="N99" s="43"/>
    </row>
    <row r="100" spans="4:14" ht="13.7" customHeight="1">
      <c r="D100" s="45"/>
      <c r="E100" s="45"/>
      <c r="F100" s="45"/>
      <c r="G100" s="46"/>
      <c r="H100" s="47"/>
      <c r="I100" s="48"/>
      <c r="J100" s="46"/>
      <c r="K100" s="57"/>
      <c r="L100" s="57"/>
      <c r="M100" s="57"/>
      <c r="N100" s="57"/>
    </row>
    <row r="101" spans="4:14" ht="13.7" customHeight="1">
      <c r="G101" s="42"/>
      <c r="H101" s="59"/>
      <c r="I101" s="60"/>
      <c r="J101" s="42"/>
      <c r="K101" s="42"/>
      <c r="L101" s="42"/>
      <c r="M101" s="42"/>
      <c r="N101" s="42"/>
    </row>
    <row r="102" spans="4:14" ht="13.7" customHeight="1">
      <c r="G102" s="42"/>
      <c r="H102" s="43"/>
      <c r="I102" s="44"/>
      <c r="J102" s="42"/>
      <c r="K102" s="42"/>
      <c r="L102" s="42"/>
      <c r="M102" s="42"/>
      <c r="N102" s="42"/>
    </row>
    <row r="103" spans="4:14" ht="13.7" customHeight="1"/>
    <row r="104" spans="4:14" ht="13.7" customHeight="1"/>
    <row r="105" spans="4:14" ht="13.7" customHeight="1"/>
    <row r="106" spans="4:14" ht="13.7" customHeight="1"/>
    <row r="107" spans="4:14" ht="13.7" customHeight="1"/>
    <row r="108" spans="4:14" ht="13.7" customHeight="1"/>
    <row r="109" spans="4:14" ht="13.7" customHeight="1"/>
    <row r="110" spans="4:14" ht="13.7" customHeight="1"/>
    <row r="111" spans="4:14" ht="13.7" customHeight="1"/>
    <row r="112" spans="4:14" ht="13.7" customHeight="1"/>
    <row r="113" ht="13.7" customHeight="1"/>
    <row r="114" ht="13.7" customHeight="1"/>
    <row r="115" ht="13.7" customHeight="1"/>
    <row r="116" ht="13.7" customHeight="1"/>
    <row r="117" ht="13.7" customHeight="1"/>
    <row r="118" ht="13.7" customHeight="1"/>
    <row r="119" ht="13.7" customHeight="1"/>
    <row r="120" ht="13.7" customHeight="1"/>
    <row r="121" ht="13.7" customHeight="1"/>
    <row r="122" ht="13.7" customHeight="1"/>
    <row r="123" ht="13.7" customHeight="1"/>
    <row r="124" ht="13.7" customHeight="1"/>
    <row r="125" ht="13.7" customHeight="1"/>
    <row r="126" ht="13.7" customHeight="1"/>
    <row r="127" ht="13.7" customHeight="1"/>
    <row r="128" ht="13.7" customHeight="1"/>
    <row r="129" ht="13.7" customHeight="1"/>
    <row r="130" ht="13.7" customHeight="1"/>
    <row r="131" ht="13.7" customHeight="1"/>
    <row r="132" ht="13.7" customHeight="1"/>
    <row r="133" ht="13.7" customHeight="1"/>
    <row r="134" ht="13.7" customHeight="1"/>
    <row r="135" ht="13.7" customHeight="1"/>
    <row r="136" ht="13.7" customHeight="1"/>
    <row r="137" ht="13.7" customHeight="1"/>
    <row r="138" ht="13.7" customHeight="1"/>
    <row r="139" ht="13.7" customHeight="1"/>
    <row r="140" ht="13.7" customHeight="1"/>
    <row r="141" ht="13.7" customHeight="1"/>
    <row r="142" ht="13.7" customHeight="1"/>
    <row r="143" ht="13.7" customHeight="1"/>
    <row r="144" ht="13.7" customHeight="1"/>
    <row r="145" ht="13.7" customHeight="1"/>
    <row r="146" ht="13.7" customHeight="1"/>
    <row r="147" ht="13.7" customHeight="1"/>
    <row r="148" ht="13.7" customHeight="1"/>
    <row r="149" ht="13.7" customHeight="1"/>
    <row r="150" ht="13.7" customHeight="1"/>
    <row r="151" ht="13.7" customHeight="1"/>
    <row r="152" ht="13.7" customHeight="1"/>
    <row r="153" ht="13.7" customHeight="1"/>
    <row r="154" ht="13.7" customHeight="1"/>
    <row r="155" ht="13.7" customHeight="1"/>
    <row r="156" ht="13.7" customHeight="1"/>
    <row r="157" ht="13.7" customHeight="1"/>
    <row r="158" ht="13.7" customHeight="1"/>
    <row r="159" ht="13.7" customHeight="1"/>
    <row r="160" ht="13.7" customHeight="1"/>
    <row r="161" ht="13.7" customHeight="1"/>
    <row r="162" ht="13.7" customHeight="1"/>
    <row r="163" ht="13.7" customHeight="1"/>
    <row r="164" ht="13.7" customHeight="1"/>
    <row r="165" ht="13.7" customHeight="1"/>
    <row r="166" ht="13.7" customHeight="1"/>
    <row r="167" ht="13.7" customHeight="1"/>
    <row r="168" ht="13.7" customHeight="1"/>
    <row r="169" ht="13.7" customHeight="1"/>
    <row r="170" ht="13.7" customHeight="1"/>
    <row r="171" ht="13.7" customHeight="1"/>
    <row r="172" ht="13.7" customHeight="1"/>
    <row r="173" ht="13.7" customHeight="1"/>
    <row r="174" ht="13.7" customHeight="1"/>
    <row r="175" ht="13.7" customHeight="1"/>
    <row r="176" ht="13.7" customHeight="1"/>
    <row r="177" ht="13.7" customHeight="1"/>
    <row r="178" ht="13.7" customHeight="1"/>
    <row r="179" ht="13.7" customHeight="1"/>
    <row r="180" ht="13.7" customHeight="1"/>
    <row r="181" ht="13.7" customHeight="1"/>
    <row r="182" ht="13.7" customHeight="1"/>
    <row r="183" ht="13.7" customHeight="1"/>
    <row r="184" ht="13.7" customHeight="1"/>
    <row r="185" ht="13.7" customHeight="1"/>
    <row r="186" ht="13.7" customHeight="1"/>
    <row r="187" ht="13.7" customHeight="1"/>
    <row r="188" ht="13.7" customHeight="1"/>
    <row r="189" ht="13.7" customHeight="1"/>
    <row r="190" ht="13.7" customHeight="1"/>
    <row r="191" ht="13.7" customHeight="1"/>
    <row r="192" ht="13.7" customHeight="1"/>
  </sheetData>
  <sheetProtection sheet="1" objects="1" scenarios="1"/>
  <mergeCells count="13">
    <mergeCell ref="D56:J56"/>
    <mergeCell ref="D77:N77"/>
    <mergeCell ref="D33:G38"/>
    <mergeCell ref="D49:G50"/>
    <mergeCell ref="D40:G41"/>
    <mergeCell ref="D42:G42"/>
    <mergeCell ref="D45:G45"/>
    <mergeCell ref="D46:G46"/>
    <mergeCell ref="A1:A3"/>
    <mergeCell ref="D2:J2"/>
    <mergeCell ref="D23:G26"/>
    <mergeCell ref="D28:G32"/>
    <mergeCell ref="D3:G9"/>
  </mergeCells>
  <phoneticPr fontId="1"/>
  <pageMargins left="0.51181102362204722" right="0.31496062992125984" top="0.35433070866141736" bottom="0.19685039370078741" header="0.31496062992125984" footer="0.31496062992125984"/>
  <pageSetup paperSize="9" scale="97"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01F44-FFD9-40F1-872E-33D4D7DA990E}">
  <dimension ref="A1:I185"/>
  <sheetViews>
    <sheetView showGridLines="0" showZeros="0" view="pageBreakPreview" zoomScaleNormal="70" zoomScaleSheetLayoutView="100" workbookViewId="0">
      <selection activeCell="F36" sqref="F36"/>
    </sheetView>
  </sheetViews>
  <sheetFormatPr defaultColWidth="9" defaultRowHeight="13.5"/>
  <cols>
    <col min="1" max="1" width="3.375" style="21" customWidth="1"/>
    <col min="2" max="2" width="15.875" style="21" customWidth="1"/>
    <col min="3" max="4" width="11.875" style="21" customWidth="1"/>
    <col min="5" max="5" width="11.125" style="21" customWidth="1"/>
    <col min="6" max="6" width="10.875" style="21" customWidth="1"/>
    <col min="7" max="7" width="9.25" style="21" customWidth="1"/>
    <col min="8" max="8" width="12" style="21" customWidth="1"/>
    <col min="9" max="9" width="3.375" style="21" customWidth="1"/>
    <col min="10" max="16384" width="9" style="21"/>
  </cols>
  <sheetData>
    <row r="1" spans="1:9" ht="7.5" customHeight="1">
      <c r="A1" s="61"/>
    </row>
    <row r="2" spans="1:9" ht="7.5" customHeight="1">
      <c r="A2" s="62"/>
    </row>
    <row r="3" spans="1:9" ht="13.5" customHeight="1">
      <c r="B3" s="206" t="s">
        <v>27</v>
      </c>
      <c r="C3" s="206"/>
      <c r="D3" s="206"/>
      <c r="E3" s="206"/>
      <c r="F3" s="206"/>
      <c r="G3" s="206"/>
      <c r="H3" s="206"/>
    </row>
    <row r="4" spans="1:9" ht="10.5" customHeight="1">
      <c r="F4" s="22"/>
      <c r="G4" s="22"/>
      <c r="H4" s="22"/>
    </row>
    <row r="5" spans="1:9" ht="13.5" customHeight="1">
      <c r="B5" s="208" t="s">
        <v>35</v>
      </c>
      <c r="C5" s="211" t="s">
        <v>101</v>
      </c>
      <c r="D5" s="213" t="s">
        <v>102</v>
      </c>
      <c r="E5" s="209" t="s">
        <v>28</v>
      </c>
      <c r="F5" s="209"/>
      <c r="G5" s="209"/>
      <c r="H5" s="209" t="s">
        <v>34</v>
      </c>
    </row>
    <row r="6" spans="1:9" ht="13.5" customHeight="1">
      <c r="A6" s="22"/>
      <c r="B6" s="208"/>
      <c r="C6" s="211"/>
      <c r="D6" s="213"/>
      <c r="E6" s="209"/>
      <c r="F6" s="209"/>
      <c r="G6" s="209"/>
      <c r="H6" s="209"/>
    </row>
    <row r="7" spans="1:9" ht="31.5" customHeight="1">
      <c r="A7" s="22"/>
      <c r="B7" s="208"/>
      <c r="C7" s="212"/>
      <c r="D7" s="214"/>
      <c r="E7" s="118" t="s">
        <v>29</v>
      </c>
      <c r="F7" s="122" t="s">
        <v>108</v>
      </c>
      <c r="G7" s="118" t="s">
        <v>30</v>
      </c>
      <c r="H7" s="209"/>
    </row>
    <row r="8" spans="1:9" ht="15" customHeight="1">
      <c r="A8" s="22"/>
      <c r="B8" s="208"/>
      <c r="C8" s="120" t="s">
        <v>100</v>
      </c>
      <c r="D8" s="120" t="s">
        <v>125</v>
      </c>
      <c r="E8" s="121" t="s">
        <v>97</v>
      </c>
      <c r="F8" s="121" t="s">
        <v>98</v>
      </c>
      <c r="G8" s="121" t="s">
        <v>99</v>
      </c>
      <c r="H8" s="209"/>
    </row>
    <row r="9" spans="1:9" ht="49.5" customHeight="1">
      <c r="A9" s="22"/>
      <c r="B9" s="129" t="s">
        <v>32</v>
      </c>
      <c r="C9" s="138" t="s">
        <v>31</v>
      </c>
      <c r="D9" s="138" t="s">
        <v>31</v>
      </c>
      <c r="E9" s="138" t="s">
        <v>31</v>
      </c>
      <c r="F9" s="138" t="s">
        <v>31</v>
      </c>
      <c r="G9" s="138" t="s">
        <v>31</v>
      </c>
      <c r="H9" s="123"/>
      <c r="I9" s="61"/>
    </row>
    <row r="10" spans="1:9" ht="49.5" customHeight="1">
      <c r="A10" s="22"/>
      <c r="B10" s="174" t="s">
        <v>111</v>
      </c>
      <c r="C10" s="176">
        <f>SUM(C11:C33)</f>
        <v>0</v>
      </c>
      <c r="D10" s="176">
        <f>SUM(D11:D33)</f>
        <v>0</v>
      </c>
      <c r="E10" s="176">
        <f>SUM(E11:E33)</f>
        <v>0</v>
      </c>
      <c r="F10" s="176">
        <f t="shared" ref="F10:G10" si="0">SUM(F11:F33)</f>
        <v>0</v>
      </c>
      <c r="G10" s="176">
        <f t="shared" si="0"/>
        <v>0</v>
      </c>
      <c r="H10" s="137" t="s">
        <v>95</v>
      </c>
      <c r="I10" s="22"/>
    </row>
    <row r="11" spans="1:9" ht="15" customHeight="1">
      <c r="A11" s="22"/>
      <c r="B11" s="171">
        <f t="array" ref="B11">IFERROR(INDEX(別紙1!$C$13:$C$72, MATCH(0, COUNTIF($B$10:B10, 別紙1!$C$13:$C$72), 0)), "")</f>
        <v>0</v>
      </c>
      <c r="C11" s="177">
        <f>IF(B11="","", SUMIF(別紙1!$C$13:$C$72, B11, 別紙1!$H$13:$H$72))</f>
        <v>0</v>
      </c>
      <c r="D11" s="178">
        <f>SUM(E11:F11)</f>
        <v>0</v>
      </c>
      <c r="E11" s="175"/>
      <c r="F11" s="175"/>
      <c r="G11" s="172"/>
      <c r="H11" s="173"/>
      <c r="I11" s="22"/>
    </row>
    <row r="12" spans="1:9" ht="15" customHeight="1">
      <c r="B12" s="124" t="str">
        <f t="array" ref="B12">IFERROR(INDEX(別紙1!$C$13:$C$72, MATCH(0, COUNTIF($B$10:B11, 別紙1!$C$13:$C$72), 0)), "")</f>
        <v/>
      </c>
      <c r="C12" s="179" t="str">
        <f>IF(B12="","", SUMIF(別紙1!$C$13:$C$72, B12, 別紙1!$H$13:$H$72))</f>
        <v/>
      </c>
      <c r="D12" s="180">
        <f t="shared" ref="D12:D33" si="1">SUM(E12:F12)</f>
        <v>0</v>
      </c>
      <c r="E12" s="125"/>
      <c r="F12" s="125"/>
      <c r="G12" s="126"/>
      <c r="H12" s="127"/>
    </row>
    <row r="13" spans="1:9" ht="15" customHeight="1">
      <c r="B13" s="124" t="str">
        <f t="array" ref="B13">IFERROR(INDEX(別紙1!$C$13:$C$72, MATCH(0, COUNTIF($B$10:B12, 別紙1!$C$13:$C$72), 0)), "")</f>
        <v/>
      </c>
      <c r="C13" s="179" t="str">
        <f>IF(B13="","", SUMIF(別紙1!$C$13:$C$72, B13, 別紙1!$H$13:$H$72))</f>
        <v/>
      </c>
      <c r="D13" s="180">
        <f t="shared" si="1"/>
        <v>0</v>
      </c>
      <c r="E13" s="125"/>
      <c r="F13" s="125"/>
      <c r="G13" s="126"/>
      <c r="H13" s="127"/>
    </row>
    <row r="14" spans="1:9" ht="15" customHeight="1">
      <c r="B14" s="124" t="str">
        <f t="array" ref="B14">IFERROR(INDEX(別紙1!$C$13:$C$72, MATCH(0, COUNTIF($B$10:B13, 別紙1!$C$13:$C$72), 0)), "")</f>
        <v/>
      </c>
      <c r="C14" s="179" t="str">
        <f>IF(B14="","", SUMIF(別紙1!$C$13:$C$72, B14, 別紙1!$H$13:$H$72))</f>
        <v/>
      </c>
      <c r="D14" s="180">
        <f t="shared" si="1"/>
        <v>0</v>
      </c>
      <c r="E14" s="125"/>
      <c r="F14" s="125"/>
      <c r="G14" s="126"/>
      <c r="H14" s="127"/>
    </row>
    <row r="15" spans="1:9" ht="15" customHeight="1">
      <c r="B15" s="124" t="str">
        <f t="array" ref="B15">IFERROR(INDEX(別紙1!$C$13:$C$72, MATCH(0, COUNTIF($B$10:B14, 別紙1!$C$13:$C$72), 0)), "")</f>
        <v/>
      </c>
      <c r="C15" s="179" t="str">
        <f>IF(B15="","", SUMIF(別紙1!$C$13:$C$72, B15, 別紙1!$H$13:$H$72))</f>
        <v/>
      </c>
      <c r="D15" s="180">
        <f t="shared" si="1"/>
        <v>0</v>
      </c>
      <c r="E15" s="125"/>
      <c r="F15" s="125"/>
      <c r="G15" s="126"/>
      <c r="H15" s="127"/>
    </row>
    <row r="16" spans="1:9" ht="15" customHeight="1">
      <c r="B16" s="124" t="str">
        <f t="array" ref="B16">IFERROR(INDEX(別紙1!$C$13:$C$72, MATCH(0, COUNTIF($B$10:B15, 別紙1!$C$13:$C$72), 0)), "")</f>
        <v/>
      </c>
      <c r="C16" s="179" t="str">
        <f>IF(B16="","", SUMIF(別紙1!$C$13:$C$72, B16, 別紙1!$H$13:$H$72))</f>
        <v/>
      </c>
      <c r="D16" s="180">
        <f t="shared" si="1"/>
        <v>0</v>
      </c>
      <c r="E16" s="125"/>
      <c r="F16" s="125"/>
      <c r="G16" s="126"/>
      <c r="H16" s="127"/>
    </row>
    <row r="17" spans="2:8" ht="15" customHeight="1">
      <c r="B17" s="124" t="str">
        <f t="array" ref="B17">IFERROR(INDEX(別紙1!$C$13:$C$72, MATCH(0, COUNTIF($B$10:B16, 別紙1!$C$13:$C$72), 0)), "")</f>
        <v/>
      </c>
      <c r="C17" s="179" t="str">
        <f>IF(B17="","", SUMIF(別紙1!$C$13:$C$72, B17, 別紙1!$H$13:$H$72))</f>
        <v/>
      </c>
      <c r="D17" s="180">
        <f t="shared" si="1"/>
        <v>0</v>
      </c>
      <c r="E17" s="125"/>
      <c r="F17" s="125"/>
      <c r="G17" s="126"/>
      <c r="H17" s="127"/>
    </row>
    <row r="18" spans="2:8" ht="15" customHeight="1">
      <c r="B18" s="124" t="str">
        <f t="array" ref="B18">IFERROR(INDEX(別紙1!$C$13:$C$72, MATCH(0, COUNTIF($B$10:B17, 別紙1!$C$13:$C$72), 0)), "")</f>
        <v/>
      </c>
      <c r="C18" s="179" t="str">
        <f>IF(B18="","", SUMIF(別紙1!$C$13:$C$72, B18, 別紙1!$H$13:$H$72))</f>
        <v/>
      </c>
      <c r="D18" s="180">
        <f t="shared" si="1"/>
        <v>0</v>
      </c>
      <c r="E18" s="125"/>
      <c r="F18" s="125"/>
      <c r="G18" s="126"/>
      <c r="H18" s="127"/>
    </row>
    <row r="19" spans="2:8" ht="15" customHeight="1">
      <c r="B19" s="124" t="str">
        <f t="array" ref="B19">IFERROR(INDEX(別紙1!$C$13:$C$72, MATCH(0, COUNTIF($B$10:B18, 別紙1!$C$13:$C$72), 0)), "")</f>
        <v/>
      </c>
      <c r="C19" s="179" t="str">
        <f>IF(B19="","", SUMIF(別紙1!$C$13:$C$72, B19, 別紙1!$H$13:$H$72))</f>
        <v/>
      </c>
      <c r="D19" s="180">
        <f t="shared" si="1"/>
        <v>0</v>
      </c>
      <c r="E19" s="125"/>
      <c r="F19" s="125"/>
      <c r="G19" s="126"/>
      <c r="H19" s="127"/>
    </row>
    <row r="20" spans="2:8" ht="15" customHeight="1">
      <c r="B20" s="124" t="str">
        <f t="array" ref="B20">IFERROR(INDEX(別紙1!$C$13:$C$72, MATCH(0, COUNTIF($B$10:B19, 別紙1!$C$13:$C$72), 0)), "")</f>
        <v/>
      </c>
      <c r="C20" s="179" t="str">
        <f>IF(B20="","", SUMIF(別紙1!$C$13:$C$72, B20, 別紙1!$H$13:$H$72))</f>
        <v/>
      </c>
      <c r="D20" s="180">
        <f t="shared" si="1"/>
        <v>0</v>
      </c>
      <c r="E20" s="125"/>
      <c r="F20" s="125"/>
      <c r="G20" s="126"/>
      <c r="H20" s="127"/>
    </row>
    <row r="21" spans="2:8" ht="15" customHeight="1">
      <c r="B21" s="124" t="str">
        <f t="array" ref="B21">IFERROR(INDEX(別紙1!$C$13:$C$72, MATCH(0, COUNTIF($B$10:B20, 別紙1!$C$13:$C$72), 0)), "")</f>
        <v/>
      </c>
      <c r="C21" s="179" t="str">
        <f>IF(B21="","", SUMIF(別紙1!$C$13:$C$72, B21, 別紙1!$H$13:$H$72))</f>
        <v/>
      </c>
      <c r="D21" s="180">
        <f t="shared" si="1"/>
        <v>0</v>
      </c>
      <c r="E21" s="125"/>
      <c r="F21" s="125"/>
      <c r="G21" s="126"/>
      <c r="H21" s="127"/>
    </row>
    <row r="22" spans="2:8" ht="15" customHeight="1">
      <c r="B22" s="124" t="str">
        <f t="array" ref="B22">IFERROR(INDEX(別紙1!$C$13:$C$72, MATCH(0, COUNTIF($B$10:B21, 別紙1!$C$13:$C$72), 0)), "")</f>
        <v/>
      </c>
      <c r="C22" s="179" t="str">
        <f>IF(B22="","", SUMIF(別紙1!$C$13:$C$72, B22, 別紙1!$H$13:$H$72))</f>
        <v/>
      </c>
      <c r="D22" s="180">
        <f t="shared" si="1"/>
        <v>0</v>
      </c>
      <c r="E22" s="125"/>
      <c r="F22" s="125"/>
      <c r="G22" s="126"/>
      <c r="H22" s="127"/>
    </row>
    <row r="23" spans="2:8" ht="15" customHeight="1">
      <c r="B23" s="124" t="str">
        <f t="array" ref="B23">IFERROR(INDEX(別紙1!$C$13:$C$72, MATCH(0, COUNTIF($B$10:B22, 別紙1!$C$13:$C$72), 0)), "")</f>
        <v/>
      </c>
      <c r="C23" s="179" t="str">
        <f>IF(B23="","", SUMIF(別紙1!$C$13:$C$72, B23, 別紙1!$H$13:$H$72))</f>
        <v/>
      </c>
      <c r="D23" s="180">
        <f t="shared" si="1"/>
        <v>0</v>
      </c>
      <c r="E23" s="125"/>
      <c r="F23" s="125"/>
      <c r="G23" s="126"/>
      <c r="H23" s="127"/>
    </row>
    <row r="24" spans="2:8" ht="15" customHeight="1">
      <c r="B24" s="124" t="str">
        <f t="array" ref="B24">IFERROR(INDEX(別紙1!$C$13:$C$72, MATCH(0, COUNTIF($B$10:B23, 別紙1!$C$13:$C$72), 0)), "")</f>
        <v/>
      </c>
      <c r="C24" s="179" t="str">
        <f>IF(B24="","", SUMIF(別紙1!$C$13:$C$72, B24, 別紙1!$H$13:$H$72))</f>
        <v/>
      </c>
      <c r="D24" s="180">
        <f t="shared" si="1"/>
        <v>0</v>
      </c>
      <c r="E24" s="125"/>
      <c r="F24" s="125"/>
      <c r="G24" s="126"/>
      <c r="H24" s="127"/>
    </row>
    <row r="25" spans="2:8" ht="15" customHeight="1">
      <c r="B25" s="124" t="str">
        <f t="array" ref="B25">IFERROR(INDEX(別紙1!$C$13:$C$72, MATCH(0, COUNTIF($B$10:B24, 別紙1!$C$13:$C$72), 0)), "")</f>
        <v/>
      </c>
      <c r="C25" s="179" t="str">
        <f>IF(B25="","", SUMIF(別紙1!$C$13:$C$72, B25, 別紙1!$H$13:$H$72))</f>
        <v/>
      </c>
      <c r="D25" s="180">
        <f t="shared" si="1"/>
        <v>0</v>
      </c>
      <c r="E25" s="125"/>
      <c r="F25" s="125"/>
      <c r="G25" s="126"/>
      <c r="H25" s="127"/>
    </row>
    <row r="26" spans="2:8" ht="14.25" customHeight="1">
      <c r="B26" s="124" t="str">
        <f t="array" ref="B26">IFERROR(INDEX(別紙1!$C$13:$C$72, MATCH(0, COUNTIF($B$10:B25, 別紙1!$C$13:$C$72), 0)), "")</f>
        <v/>
      </c>
      <c r="C26" s="179" t="str">
        <f>IF(B26="","", SUMIF(別紙1!$C$13:$C$72, B26, 別紙1!$H$13:$H$72))</f>
        <v/>
      </c>
      <c r="D26" s="180">
        <f t="shared" si="1"/>
        <v>0</v>
      </c>
      <c r="E26" s="125"/>
      <c r="F26" s="125"/>
      <c r="G26" s="126"/>
      <c r="H26" s="127"/>
    </row>
    <row r="27" spans="2:8" ht="15" customHeight="1">
      <c r="B27" s="124" t="str">
        <f t="array" ref="B27">IFERROR(INDEX(別紙1!$C$13:$C$72, MATCH(0, COUNTIF($B$10:B26, 別紙1!$C$13:$C$72), 0)), "")</f>
        <v/>
      </c>
      <c r="C27" s="179" t="str">
        <f>IF(B27="","", SUMIF(別紙1!$C$13:$C$72, B27, 別紙1!$H$13:$H$72))</f>
        <v/>
      </c>
      <c r="D27" s="180">
        <f t="shared" si="1"/>
        <v>0</v>
      </c>
      <c r="E27" s="125"/>
      <c r="F27" s="125"/>
      <c r="G27" s="126"/>
      <c r="H27" s="127"/>
    </row>
    <row r="28" spans="2:8" ht="15" customHeight="1">
      <c r="B28" s="124" t="str">
        <f t="array" ref="B28">IFERROR(INDEX(別紙1!$C$13:$C$72, MATCH(0, COUNTIF($B$10:B27, 別紙1!$C$13:$C$72), 0)), "")</f>
        <v/>
      </c>
      <c r="C28" s="179" t="str">
        <f>IF(B28="","", SUMIF(別紙1!$C$13:$C$72, B28, 別紙1!$H$13:$H$72))</f>
        <v/>
      </c>
      <c r="D28" s="180">
        <f t="shared" si="1"/>
        <v>0</v>
      </c>
      <c r="E28" s="125"/>
      <c r="F28" s="125"/>
      <c r="G28" s="126"/>
      <c r="H28" s="127"/>
    </row>
    <row r="29" spans="2:8" ht="15" customHeight="1">
      <c r="B29" s="124" t="str">
        <f t="array" ref="B29">IFERROR(INDEX(別紙1!$C$13:$C$72, MATCH(0, COUNTIF($B$10:B28, 別紙1!$C$13:$C$72), 0)), "")</f>
        <v/>
      </c>
      <c r="C29" s="179" t="str">
        <f>IF(B29="","", SUMIF(別紙1!$C$13:$C$72, B29, 別紙1!$H$13:$H$72))</f>
        <v/>
      </c>
      <c r="D29" s="180">
        <f t="shared" si="1"/>
        <v>0</v>
      </c>
      <c r="E29" s="125"/>
      <c r="F29" s="125"/>
      <c r="G29" s="126"/>
      <c r="H29" s="127"/>
    </row>
    <row r="30" spans="2:8" ht="15" customHeight="1">
      <c r="B30" s="124" t="str">
        <f t="array" ref="B30">IFERROR(INDEX(別紙1!$C$13:$C$72, MATCH(0, COUNTIF($B$10:B29, 別紙1!$C$13:$C$72), 0)), "")</f>
        <v/>
      </c>
      <c r="C30" s="179" t="str">
        <f>IF(B30="","", SUMIF(別紙1!$C$13:$C$72, B30, 別紙1!$H$13:$H$72))</f>
        <v/>
      </c>
      <c r="D30" s="180">
        <f t="shared" si="1"/>
        <v>0</v>
      </c>
      <c r="E30" s="125"/>
      <c r="F30" s="125"/>
      <c r="G30" s="126"/>
      <c r="H30" s="127"/>
    </row>
    <row r="31" spans="2:8" ht="15" customHeight="1">
      <c r="B31" s="124" t="str">
        <f t="array" ref="B31">IFERROR(INDEX(別紙1!$C$13:$C$72, MATCH(0, COUNTIF($B$10:B30, 別紙1!$C$13:$C$72), 0)), "")</f>
        <v/>
      </c>
      <c r="C31" s="179" t="str">
        <f>IF(B31="","", SUMIF(別紙1!$C$13:$C$72, B31, 別紙1!$H$13:$H$72))</f>
        <v/>
      </c>
      <c r="D31" s="180">
        <f t="shared" si="1"/>
        <v>0</v>
      </c>
      <c r="E31" s="125"/>
      <c r="F31" s="125"/>
      <c r="G31" s="126"/>
      <c r="H31" s="128"/>
    </row>
    <row r="32" spans="2:8" ht="15" customHeight="1">
      <c r="B32" s="136" t="str">
        <f>別紙1!E74</f>
        <v>送料計</v>
      </c>
      <c r="C32" s="179">
        <f>別紙1!E75</f>
        <v>0</v>
      </c>
      <c r="D32" s="180">
        <f t="shared" si="1"/>
        <v>0</v>
      </c>
      <c r="E32" s="125"/>
      <c r="F32" s="125"/>
      <c r="G32" s="126"/>
      <c r="H32" s="128"/>
    </row>
    <row r="33" spans="1:9" ht="15" customHeight="1">
      <c r="B33" s="136" t="str">
        <f>別紙1!F74</f>
        <v>値引額計</v>
      </c>
      <c r="C33" s="179">
        <f>別紙1!F75</f>
        <v>0</v>
      </c>
      <c r="D33" s="182">
        <f t="shared" si="1"/>
        <v>0</v>
      </c>
      <c r="E33" s="125"/>
      <c r="F33" s="125"/>
      <c r="G33" s="126"/>
      <c r="H33" s="128"/>
    </row>
    <row r="34" spans="1:9" ht="30.75" customHeight="1">
      <c r="B34" s="158" t="s">
        <v>107</v>
      </c>
      <c r="C34" s="159">
        <f>SUM(C35:C38)</f>
        <v>0</v>
      </c>
      <c r="D34" s="159">
        <f>SUM(D35:D38)</f>
        <v>0</v>
      </c>
      <c r="E34" s="159">
        <f t="shared" ref="E34:G34" si="2">SUM(E35:E38)</f>
        <v>0</v>
      </c>
      <c r="F34" s="183">
        <f t="shared" si="2"/>
        <v>0</v>
      </c>
      <c r="G34" s="183">
        <f t="shared" si="2"/>
        <v>0</v>
      </c>
      <c r="H34" s="160" t="s">
        <v>95</v>
      </c>
    </row>
    <row r="35" spans="1:9" ht="15" customHeight="1">
      <c r="B35" s="133"/>
      <c r="C35" s="134"/>
      <c r="D35" s="188">
        <f>SUM(E35:F35)</f>
        <v>0</v>
      </c>
      <c r="E35" s="184">
        <f>C35</f>
        <v>0</v>
      </c>
      <c r="F35" s="184"/>
      <c r="G35" s="185"/>
      <c r="H35" s="135"/>
    </row>
    <row r="36" spans="1:9" ht="15" customHeight="1">
      <c r="B36" s="133"/>
      <c r="C36" s="134"/>
      <c r="D36" s="188">
        <f t="shared" ref="D36:D38" si="3">SUM(E36:F36)</f>
        <v>0</v>
      </c>
      <c r="E36" s="184">
        <f t="shared" ref="E36:E38" si="4">C36</f>
        <v>0</v>
      </c>
      <c r="F36" s="186"/>
      <c r="G36" s="186"/>
      <c r="H36" s="135"/>
    </row>
    <row r="37" spans="1:9" ht="15" customHeight="1">
      <c r="B37" s="133"/>
      <c r="C37" s="134"/>
      <c r="D37" s="188">
        <f t="shared" si="3"/>
        <v>0</v>
      </c>
      <c r="E37" s="184">
        <f t="shared" si="4"/>
        <v>0</v>
      </c>
      <c r="F37" s="186"/>
      <c r="G37" s="186"/>
      <c r="H37" s="135"/>
    </row>
    <row r="38" spans="1:9" ht="15" customHeight="1">
      <c r="B38" s="130"/>
      <c r="C38" s="131"/>
      <c r="D38" s="188">
        <f t="shared" si="3"/>
        <v>0</v>
      </c>
      <c r="E38" s="184">
        <f t="shared" si="4"/>
        <v>0</v>
      </c>
      <c r="F38" s="187"/>
      <c r="G38" s="187"/>
      <c r="H38" s="132"/>
    </row>
    <row r="39" spans="1:9" ht="28.5" customHeight="1">
      <c r="B39" s="68" t="s">
        <v>106</v>
      </c>
      <c r="C39" s="181">
        <f>C34+C10</f>
        <v>0</v>
      </c>
      <c r="D39" s="181">
        <f t="shared" ref="D39:G39" si="5">D34+D10</f>
        <v>0</v>
      </c>
      <c r="E39" s="181">
        <f t="shared" si="5"/>
        <v>0</v>
      </c>
      <c r="F39" s="181">
        <f t="shared" si="5"/>
        <v>0</v>
      </c>
      <c r="G39" s="181">
        <f t="shared" si="5"/>
        <v>0</v>
      </c>
      <c r="H39" s="119"/>
    </row>
    <row r="40" spans="1:9" ht="27" customHeight="1">
      <c r="B40" s="210" t="s">
        <v>46</v>
      </c>
      <c r="C40" s="210"/>
      <c r="D40" s="210"/>
      <c r="E40" s="210"/>
      <c r="F40" s="210"/>
      <c r="G40" s="210"/>
      <c r="H40" s="210"/>
    </row>
    <row r="41" spans="1:9" s="37" customFormat="1" ht="15" customHeight="1">
      <c r="B41" s="67" t="s">
        <v>36</v>
      </c>
      <c r="C41" s="67"/>
      <c r="D41" s="67"/>
      <c r="E41" s="67"/>
      <c r="F41" s="67"/>
      <c r="H41" s="39"/>
    </row>
    <row r="42" spans="1:9" s="37" customFormat="1" ht="15" customHeight="1">
      <c r="B42" s="207"/>
      <c r="C42" s="207"/>
      <c r="D42" s="207"/>
      <c r="E42" s="207"/>
      <c r="F42" s="207"/>
      <c r="G42" s="207"/>
      <c r="H42" s="207"/>
    </row>
    <row r="43" spans="1:9" s="37" customFormat="1" ht="15" customHeight="1">
      <c r="B43" s="207"/>
      <c r="C43" s="207"/>
      <c r="D43" s="207"/>
      <c r="E43" s="207"/>
      <c r="F43" s="207"/>
      <c r="G43" s="207"/>
      <c r="H43" s="207"/>
    </row>
    <row r="44" spans="1:9" s="37" customFormat="1" ht="15" customHeight="1">
      <c r="B44" s="207"/>
      <c r="C44" s="207"/>
      <c r="D44" s="207"/>
      <c r="E44" s="207"/>
      <c r="F44" s="207"/>
      <c r="G44" s="207"/>
      <c r="H44" s="207"/>
    </row>
    <row r="45" spans="1:9" s="37" customFormat="1" ht="13.7" customHeight="1">
      <c r="B45" s="207"/>
      <c r="C45" s="207"/>
      <c r="D45" s="207"/>
      <c r="E45" s="207"/>
      <c r="F45" s="207"/>
      <c r="G45" s="207"/>
      <c r="H45" s="207"/>
    </row>
    <row r="46" spans="1:9" s="37" customFormat="1" ht="16.149999999999999" customHeight="1">
      <c r="A46" s="52"/>
      <c r="B46" s="207"/>
      <c r="C46" s="207"/>
      <c r="D46" s="207"/>
      <c r="E46" s="207"/>
      <c r="F46" s="207"/>
      <c r="G46" s="207"/>
      <c r="H46" s="207"/>
    </row>
    <row r="47" spans="1:9" s="37" customFormat="1" ht="13.7" customHeight="1">
      <c r="A47" s="54"/>
      <c r="B47" s="207"/>
      <c r="C47" s="207"/>
      <c r="D47" s="207"/>
      <c r="E47" s="207"/>
      <c r="F47" s="207"/>
      <c r="G47" s="207"/>
      <c r="H47" s="207"/>
      <c r="I47" s="39"/>
    </row>
    <row r="48" spans="1:9" s="37" customFormat="1" ht="13.7" customHeight="1">
      <c r="B48" s="207"/>
      <c r="C48" s="207"/>
      <c r="D48" s="207"/>
      <c r="E48" s="207"/>
      <c r="F48" s="207"/>
      <c r="G48" s="207"/>
      <c r="H48" s="207"/>
    </row>
    <row r="49" spans="1:4" ht="13.7" customHeight="1">
      <c r="B49" s="16"/>
      <c r="C49" s="16"/>
      <c r="D49" s="16"/>
    </row>
    <row r="50" spans="1:4" ht="13.7" customHeight="1">
      <c r="C50" s="75"/>
      <c r="D50" s="75"/>
    </row>
    <row r="51" spans="1:4" ht="13.7" customHeight="1">
      <c r="A51" s="22"/>
    </row>
    <row r="52" spans="1:4" ht="13.7" customHeight="1">
      <c r="A52" s="22"/>
    </row>
    <row r="53" spans="1:4" ht="13.7" customHeight="1">
      <c r="A53" s="22"/>
    </row>
    <row r="54" spans="1:4" ht="13.7" customHeight="1">
      <c r="A54" s="22"/>
    </row>
    <row r="55" spans="1:4" ht="13.7" customHeight="1">
      <c r="A55" s="22"/>
    </row>
    <row r="56" spans="1:4" ht="13.7" customHeight="1">
      <c r="A56" s="22"/>
    </row>
    <row r="57" spans="1:4" ht="13.7" customHeight="1">
      <c r="A57" s="22"/>
    </row>
    <row r="58" spans="1:4" ht="13.7" customHeight="1">
      <c r="A58" s="22"/>
    </row>
    <row r="59" spans="1:4" ht="13.7" customHeight="1"/>
    <row r="60" spans="1:4" ht="13.7" customHeight="1"/>
    <row r="61" spans="1:4" ht="13.7" customHeight="1"/>
    <row r="62" spans="1:4" ht="13.7" customHeight="1"/>
    <row r="63" spans="1:4" ht="13.7" customHeight="1"/>
    <row r="64" spans="1:4" ht="13.7" customHeight="1"/>
    <row r="65" ht="13.7" customHeight="1"/>
    <row r="66" ht="13.7" customHeight="1"/>
    <row r="67" ht="13.7" customHeight="1"/>
    <row r="68" ht="13.7" customHeight="1"/>
    <row r="69" ht="13.7" customHeight="1"/>
    <row r="70" ht="13.7" customHeight="1"/>
    <row r="71" ht="13.7" customHeight="1"/>
    <row r="72" ht="13.7" customHeight="1"/>
    <row r="73" ht="13.7" customHeight="1"/>
    <row r="74" ht="13.7" customHeight="1"/>
    <row r="75" ht="13.7" customHeight="1"/>
    <row r="76" ht="13.7" customHeight="1"/>
    <row r="77" ht="13.7" customHeight="1"/>
    <row r="78" ht="13.7" customHeight="1"/>
    <row r="79" ht="13.7" customHeight="1"/>
    <row r="80" ht="13.7" customHeight="1"/>
    <row r="81" ht="13.7" customHeight="1"/>
    <row r="82" ht="13.7" customHeight="1"/>
    <row r="83" ht="13.7" customHeight="1"/>
    <row r="84" ht="13.7" customHeight="1"/>
    <row r="85" ht="13.7" customHeight="1"/>
    <row r="86" ht="13.7" customHeight="1"/>
    <row r="87" ht="13.7" customHeight="1"/>
    <row r="88" ht="13.7" customHeight="1"/>
    <row r="89" ht="13.7" customHeight="1"/>
    <row r="90" ht="13.7" customHeight="1"/>
    <row r="91" ht="13.7" customHeight="1"/>
    <row r="92" ht="13.7" customHeight="1"/>
    <row r="93" ht="13.7" customHeight="1"/>
    <row r="94" ht="13.7" customHeight="1"/>
    <row r="95" ht="13.7" customHeight="1"/>
    <row r="96" ht="13.7" customHeight="1"/>
    <row r="97" ht="13.7" customHeight="1"/>
    <row r="98" ht="13.7" customHeight="1"/>
    <row r="99" ht="13.7" customHeight="1"/>
    <row r="100" ht="13.7" customHeight="1"/>
    <row r="101" ht="13.7" customHeight="1"/>
    <row r="102" ht="13.7" customHeight="1"/>
    <row r="103" ht="13.7" customHeight="1"/>
    <row r="104" ht="13.7" customHeight="1"/>
    <row r="105" ht="13.7" customHeight="1"/>
    <row r="106" ht="13.7" customHeight="1"/>
    <row r="107" ht="13.7" customHeight="1"/>
    <row r="108" ht="13.7" customHeight="1"/>
    <row r="109" ht="13.7" customHeight="1"/>
    <row r="110" ht="13.7" customHeight="1"/>
    <row r="111" ht="13.7" customHeight="1"/>
    <row r="112" ht="13.7" customHeight="1"/>
    <row r="113" ht="13.7" customHeight="1"/>
    <row r="114" ht="13.7" customHeight="1"/>
    <row r="115" ht="13.7" customHeight="1"/>
    <row r="116" ht="13.7" customHeight="1"/>
    <row r="117" ht="13.7" customHeight="1"/>
    <row r="118" ht="13.7" customHeight="1"/>
    <row r="119" ht="13.7" customHeight="1"/>
    <row r="120" ht="13.7" customHeight="1"/>
    <row r="121" ht="13.7" customHeight="1"/>
    <row r="122" ht="13.7" customHeight="1"/>
    <row r="123" ht="13.7" customHeight="1"/>
    <row r="124" ht="13.7" customHeight="1"/>
    <row r="125" ht="13.7" customHeight="1"/>
    <row r="126" ht="13.7" customHeight="1"/>
    <row r="127" ht="13.7" customHeight="1"/>
    <row r="128" ht="13.7" customHeight="1"/>
    <row r="129" ht="13.7" customHeight="1"/>
    <row r="130" ht="13.7" customHeight="1"/>
    <row r="131" ht="13.7" customHeight="1"/>
    <row r="132" ht="13.7" customHeight="1"/>
    <row r="133" ht="13.7" customHeight="1"/>
    <row r="134" ht="13.7" customHeight="1"/>
    <row r="135" ht="13.7" customHeight="1"/>
    <row r="136" ht="13.7" customHeight="1"/>
    <row r="137" ht="13.7" customHeight="1"/>
    <row r="138" ht="13.7" customHeight="1"/>
    <row r="139" ht="13.7" customHeight="1"/>
    <row r="140" ht="13.7" customHeight="1"/>
    <row r="141" ht="13.7" customHeight="1"/>
    <row r="142" ht="13.7" customHeight="1"/>
    <row r="143" ht="13.7" customHeight="1"/>
    <row r="144" ht="13.7" customHeight="1"/>
    <row r="145" ht="13.7" customHeight="1"/>
    <row r="146" ht="13.7" customHeight="1"/>
    <row r="147" ht="13.7" customHeight="1"/>
    <row r="148" ht="13.7" customHeight="1"/>
    <row r="149" ht="13.7" customHeight="1"/>
    <row r="150" ht="13.7" customHeight="1"/>
    <row r="151" ht="13.7" customHeight="1"/>
    <row r="152" ht="13.7" customHeight="1"/>
    <row r="153" ht="13.7" customHeight="1"/>
    <row r="154" ht="13.7" customHeight="1"/>
    <row r="155" ht="13.7" customHeight="1"/>
    <row r="156" ht="13.7" customHeight="1"/>
    <row r="157" ht="13.7" customHeight="1"/>
    <row r="158" ht="13.7" customHeight="1"/>
    <row r="159" ht="13.7" customHeight="1"/>
    <row r="160" ht="13.7" customHeight="1"/>
    <row r="161" ht="13.7" customHeight="1"/>
    <row r="162" ht="13.7" customHeight="1"/>
    <row r="163" ht="13.7" customHeight="1"/>
    <row r="164" ht="13.7" customHeight="1"/>
    <row r="165" ht="13.7" customHeight="1"/>
    <row r="166" ht="13.7" customHeight="1"/>
    <row r="167" ht="13.7" customHeight="1"/>
    <row r="168" ht="13.7" customHeight="1"/>
    <row r="169" ht="13.7" customHeight="1"/>
    <row r="170" ht="13.7" customHeight="1"/>
    <row r="171" ht="13.7" customHeight="1"/>
    <row r="172" ht="13.7" customHeight="1"/>
    <row r="173" ht="13.7" customHeight="1"/>
    <row r="174" ht="13.7" customHeight="1"/>
    <row r="175" ht="13.7" customHeight="1"/>
    <row r="176" ht="13.7" customHeight="1"/>
    <row r="177" ht="13.7" customHeight="1"/>
    <row r="178" ht="13.7" customHeight="1"/>
    <row r="179" ht="13.7" customHeight="1"/>
    <row r="180" ht="13.7" customHeight="1"/>
    <row r="181" ht="13.7" customHeight="1"/>
    <row r="182" ht="13.7" customHeight="1"/>
    <row r="183" ht="13.7" customHeight="1"/>
    <row r="184" ht="13.7" customHeight="1"/>
    <row r="185" ht="13.7" customHeight="1"/>
  </sheetData>
  <sheetProtection sheet="1" objects="1" scenarios="1"/>
  <mergeCells count="8">
    <mergeCell ref="B3:H3"/>
    <mergeCell ref="B42:H48"/>
    <mergeCell ref="B5:B8"/>
    <mergeCell ref="E5:G6"/>
    <mergeCell ref="H5:H8"/>
    <mergeCell ref="B40:H40"/>
    <mergeCell ref="C5:C7"/>
    <mergeCell ref="D5:D7"/>
  </mergeCells>
  <phoneticPr fontId="1"/>
  <pageMargins left="0.51181102362204722" right="0.31496062992125984" top="0.35433070866141736" bottom="0.19685039370078741" header="0.31496062992125984" footer="0.31496062992125984"/>
  <pageSetup paperSize="9" scale="97" orientation="portrait" r:id="rId1"/>
  <ignoredErrors>
    <ignoredError sqref="D34" formula="1"/>
    <ignoredError sqref="D11" formulaRange="1"/>
  </ignoredError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209550</xdr:colOff>
                    <xdr:row>41</xdr:row>
                    <xdr:rowOff>66675</xdr:rowOff>
                  </from>
                  <to>
                    <xdr:col>2</xdr:col>
                    <xdr:colOff>171450</xdr:colOff>
                    <xdr:row>42</xdr:row>
                    <xdr:rowOff>123825</xdr:rowOff>
                  </to>
                </anchor>
              </controlPr>
            </control>
          </mc:Choice>
        </mc:AlternateContent>
        <mc:AlternateContent xmlns:mc="http://schemas.openxmlformats.org/markup-compatibility/2006">
          <mc:Choice Requires="x14">
            <control shapeId="7172" r:id="rId5" name="Check Box 4">
              <controlPr defaultSize="0" autoFill="0" autoLine="0" autoPict="0">
                <anchor moveWithCells="1">
                  <from>
                    <xdr:col>1</xdr:col>
                    <xdr:colOff>209550</xdr:colOff>
                    <xdr:row>43</xdr:row>
                    <xdr:rowOff>152400</xdr:rowOff>
                  </from>
                  <to>
                    <xdr:col>3</xdr:col>
                    <xdr:colOff>419100</xdr:colOff>
                    <xdr:row>45</xdr:row>
                    <xdr:rowOff>38100</xdr:rowOff>
                  </to>
                </anchor>
              </controlPr>
            </control>
          </mc:Choice>
        </mc:AlternateContent>
        <mc:AlternateContent xmlns:mc="http://schemas.openxmlformats.org/markup-compatibility/2006">
          <mc:Choice Requires="x14">
            <control shapeId="7175" r:id="rId6" name="Check Box 7">
              <controlPr defaultSize="0" autoFill="0" autoLine="0" autoPict="0">
                <anchor moveWithCells="1">
                  <from>
                    <xdr:col>1</xdr:col>
                    <xdr:colOff>209550</xdr:colOff>
                    <xdr:row>42</xdr:row>
                    <xdr:rowOff>104775</xdr:rowOff>
                  </from>
                  <to>
                    <xdr:col>3</xdr:col>
                    <xdr:colOff>419100</xdr:colOff>
                    <xdr:row>43</xdr:row>
                    <xdr:rowOff>161925</xdr:rowOff>
                  </to>
                </anchor>
              </controlPr>
            </control>
          </mc:Choice>
        </mc:AlternateContent>
        <mc:AlternateContent xmlns:mc="http://schemas.openxmlformats.org/markup-compatibility/2006">
          <mc:Choice Requires="x14">
            <control shapeId="7176" r:id="rId7" name="Check Box 8">
              <controlPr defaultSize="0" autoFill="0" autoLine="0" autoPict="0">
                <anchor moveWithCells="1">
                  <from>
                    <xdr:col>1</xdr:col>
                    <xdr:colOff>200025</xdr:colOff>
                    <xdr:row>45</xdr:row>
                    <xdr:rowOff>19050</xdr:rowOff>
                  </from>
                  <to>
                    <xdr:col>7</xdr:col>
                    <xdr:colOff>866775</xdr:colOff>
                    <xdr:row>47</xdr:row>
                    <xdr:rowOff>133350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CEEB5-57F9-4948-AB78-1E8762925201}">
  <dimension ref="A1:R189"/>
  <sheetViews>
    <sheetView showGridLines="0" showZeros="0" view="pageBreakPreview" zoomScaleNormal="70" zoomScaleSheetLayoutView="100" workbookViewId="0">
      <selection activeCell="W15" sqref="W15"/>
    </sheetView>
  </sheetViews>
  <sheetFormatPr defaultColWidth="9" defaultRowHeight="13.5"/>
  <cols>
    <col min="1" max="1" width="4.125" style="1" customWidth="1"/>
    <col min="2" max="2" width="2.5" style="1" customWidth="1"/>
    <col min="3" max="3" width="8.625" style="1" customWidth="1"/>
    <col min="4" max="4" width="5" style="1" customWidth="1"/>
    <col min="5" max="5" width="11.625" style="1" customWidth="1"/>
    <col min="6" max="7" width="4.125" style="1" customWidth="1"/>
    <col min="8" max="8" width="3.5" style="1" customWidth="1"/>
    <col min="9" max="10" width="4.125" style="1" customWidth="1"/>
    <col min="11" max="11" width="3" style="1" customWidth="1"/>
    <col min="12" max="13" width="4.125" style="1" customWidth="1"/>
    <col min="14" max="14" width="2.75" style="1" customWidth="1"/>
    <col min="15" max="15" width="4.125" style="1" customWidth="1"/>
    <col min="16" max="16" width="5.125" style="1" customWidth="1"/>
    <col min="17" max="17" width="4.125" style="1" customWidth="1"/>
    <col min="18" max="18" width="6.25" style="1" customWidth="1"/>
    <col min="19" max="19" width="3.375" style="1" customWidth="1"/>
    <col min="20" max="16384" width="9" style="1"/>
  </cols>
  <sheetData>
    <row r="1" spans="1:18" ht="13.5" customHeight="1"/>
    <row r="2" spans="1:18" ht="13.5" customHeight="1">
      <c r="B2" s="1" t="s">
        <v>60</v>
      </c>
      <c r="F2" s="107"/>
      <c r="G2" s="225"/>
      <c r="H2" s="225"/>
      <c r="I2" s="108" t="s">
        <v>2</v>
      </c>
      <c r="J2" s="225"/>
      <c r="K2" s="225"/>
      <c r="L2" s="108" t="s">
        <v>3</v>
      </c>
      <c r="M2" s="225"/>
      <c r="N2" s="225"/>
      <c r="O2" s="109" t="s">
        <v>61</v>
      </c>
      <c r="P2" s="109"/>
      <c r="Q2" s="109"/>
      <c r="R2" s="109"/>
    </row>
    <row r="3" spans="1:18" ht="13.5" customHeight="1">
      <c r="B3" s="226"/>
      <c r="C3" s="226"/>
      <c r="D3" s="226"/>
      <c r="E3" s="226"/>
      <c r="F3" s="226"/>
      <c r="G3" s="226"/>
      <c r="H3" s="226"/>
      <c r="I3" s="226"/>
      <c r="J3" s="226"/>
      <c r="K3" s="226"/>
      <c r="L3" s="226"/>
      <c r="M3" s="226"/>
      <c r="N3" s="226"/>
      <c r="O3" s="226"/>
      <c r="P3" s="226"/>
      <c r="Q3" s="226"/>
      <c r="R3" s="226"/>
    </row>
    <row r="4" spans="1:18" ht="15" customHeight="1">
      <c r="A4" s="111"/>
      <c r="B4" s="224" t="s">
        <v>103</v>
      </c>
      <c r="C4" s="224"/>
      <c r="D4" s="224"/>
      <c r="E4" s="224"/>
      <c r="F4" s="224"/>
      <c r="G4" s="224"/>
      <c r="H4" s="224"/>
      <c r="I4" s="224"/>
      <c r="J4" s="224"/>
      <c r="K4" s="224"/>
      <c r="L4" s="224"/>
      <c r="M4" s="224"/>
      <c r="N4" s="224"/>
      <c r="O4" s="224"/>
      <c r="P4" s="224"/>
      <c r="Q4" s="224"/>
      <c r="R4" s="224"/>
    </row>
    <row r="5" spans="1:18" ht="15" customHeight="1">
      <c r="A5" s="111"/>
      <c r="B5" s="110" t="s">
        <v>44</v>
      </c>
      <c r="C5" s="110"/>
      <c r="D5" s="110"/>
      <c r="E5" s="112"/>
      <c r="F5" s="110"/>
      <c r="G5" s="110"/>
      <c r="H5" s="110"/>
      <c r="I5" s="110"/>
      <c r="J5" s="110"/>
      <c r="K5" s="110"/>
      <c r="L5" s="110"/>
      <c r="M5" s="110"/>
      <c r="N5" s="110"/>
      <c r="O5" s="110"/>
      <c r="P5" s="110"/>
      <c r="Q5" s="110"/>
      <c r="R5" s="110"/>
    </row>
    <row r="6" spans="1:18" ht="15" customHeight="1">
      <c r="A6" s="111"/>
      <c r="B6" s="238" t="s">
        <v>35</v>
      </c>
      <c r="C6" s="240"/>
      <c r="D6" s="241"/>
      <c r="E6" s="246" t="s">
        <v>104</v>
      </c>
      <c r="F6" s="246" t="s">
        <v>105</v>
      </c>
      <c r="G6" s="249"/>
      <c r="H6" s="249"/>
      <c r="I6" s="252" t="s">
        <v>37</v>
      </c>
      <c r="J6" s="252"/>
      <c r="K6" s="252"/>
      <c r="L6" s="252"/>
      <c r="M6" s="252"/>
      <c r="N6" s="253"/>
      <c r="O6" s="227" t="s">
        <v>34</v>
      </c>
      <c r="P6" s="228"/>
      <c r="Q6" s="228"/>
      <c r="R6" s="229"/>
    </row>
    <row r="7" spans="1:18" ht="15" customHeight="1">
      <c r="B7" s="242"/>
      <c r="C7" s="189"/>
      <c r="D7" s="243"/>
      <c r="E7" s="247"/>
      <c r="F7" s="250"/>
      <c r="G7" s="250"/>
      <c r="H7" s="250"/>
      <c r="I7" s="236" t="s">
        <v>38</v>
      </c>
      <c r="J7" s="236"/>
      <c r="K7" s="236"/>
      <c r="L7" s="236" t="s">
        <v>39</v>
      </c>
      <c r="M7" s="236"/>
      <c r="N7" s="238"/>
      <c r="O7" s="230"/>
      <c r="P7" s="231"/>
      <c r="Q7" s="231"/>
      <c r="R7" s="232"/>
    </row>
    <row r="8" spans="1:18" ht="2.25" customHeight="1">
      <c r="B8" s="239"/>
      <c r="C8" s="244"/>
      <c r="D8" s="245"/>
      <c r="E8" s="248"/>
      <c r="F8" s="251"/>
      <c r="G8" s="251"/>
      <c r="H8" s="251"/>
      <c r="I8" s="237"/>
      <c r="J8" s="237"/>
      <c r="K8" s="237"/>
      <c r="L8" s="237"/>
      <c r="M8" s="237"/>
      <c r="N8" s="239"/>
      <c r="O8" s="233"/>
      <c r="P8" s="234"/>
      <c r="Q8" s="234"/>
      <c r="R8" s="235"/>
    </row>
    <row r="9" spans="1:18" ht="15" customHeight="1">
      <c r="B9" s="258" t="s">
        <v>32</v>
      </c>
      <c r="C9" s="258"/>
      <c r="D9" s="258"/>
      <c r="E9" s="217" t="s">
        <v>31</v>
      </c>
      <c r="F9" s="217" t="s">
        <v>31</v>
      </c>
      <c r="G9" s="217"/>
      <c r="H9" s="217"/>
      <c r="I9" s="219" t="s">
        <v>31</v>
      </c>
      <c r="J9" s="219"/>
      <c r="K9" s="219"/>
      <c r="L9" s="219" t="s">
        <v>31</v>
      </c>
      <c r="M9" s="219"/>
      <c r="N9" s="219"/>
      <c r="O9" s="163"/>
      <c r="P9" s="164"/>
      <c r="Q9" s="164"/>
      <c r="R9" s="165"/>
    </row>
    <row r="10" spans="1:18" ht="15" customHeight="1">
      <c r="B10" s="258"/>
      <c r="C10" s="258"/>
      <c r="D10" s="258"/>
      <c r="E10" s="217"/>
      <c r="F10" s="217"/>
      <c r="G10" s="217"/>
      <c r="H10" s="217"/>
      <c r="I10" s="219"/>
      <c r="J10" s="219"/>
      <c r="K10" s="219"/>
      <c r="L10" s="219"/>
      <c r="M10" s="219"/>
      <c r="N10" s="219"/>
      <c r="O10" s="166"/>
      <c r="P10" s="162"/>
      <c r="Q10" s="162"/>
      <c r="R10" s="167"/>
    </row>
    <row r="11" spans="1:18" ht="15" customHeight="1">
      <c r="B11" s="258"/>
      <c r="C11" s="258"/>
      <c r="D11" s="258"/>
      <c r="E11" s="217"/>
      <c r="F11" s="217"/>
      <c r="G11" s="217"/>
      <c r="H11" s="217"/>
      <c r="I11" s="219"/>
      <c r="J11" s="219"/>
      <c r="K11" s="219"/>
      <c r="L11" s="219"/>
      <c r="M11" s="219"/>
      <c r="N11" s="219"/>
      <c r="O11" s="166"/>
      <c r="P11" s="162"/>
      <c r="Q11" s="162"/>
      <c r="R11" s="167"/>
    </row>
    <row r="12" spans="1:18" ht="15" customHeight="1">
      <c r="B12" s="259"/>
      <c r="C12" s="259"/>
      <c r="D12" s="259"/>
      <c r="E12" s="218"/>
      <c r="F12" s="218"/>
      <c r="G12" s="218"/>
      <c r="H12" s="218"/>
      <c r="I12" s="220"/>
      <c r="J12" s="220"/>
      <c r="K12" s="220"/>
      <c r="L12" s="220"/>
      <c r="M12" s="220"/>
      <c r="N12" s="220"/>
      <c r="O12" s="166"/>
      <c r="P12" s="162"/>
      <c r="Q12" s="162"/>
      <c r="R12" s="167"/>
    </row>
    <row r="13" spans="1:18" ht="15" customHeight="1">
      <c r="B13" s="257" t="s">
        <v>40</v>
      </c>
      <c r="C13" s="257"/>
      <c r="D13" s="257"/>
      <c r="E13" s="260">
        <f>別紙3!E39</f>
        <v>0</v>
      </c>
      <c r="F13" s="262" t="s">
        <v>33</v>
      </c>
      <c r="G13" s="262"/>
      <c r="H13" s="262"/>
      <c r="I13" s="262" t="s">
        <v>33</v>
      </c>
      <c r="J13" s="262"/>
      <c r="K13" s="262"/>
      <c r="L13" s="262" t="s">
        <v>33</v>
      </c>
      <c r="M13" s="262"/>
      <c r="N13" s="263"/>
      <c r="O13" s="166"/>
      <c r="P13" s="162"/>
      <c r="Q13" s="162"/>
      <c r="R13" s="167"/>
    </row>
    <row r="14" spans="1:18" ht="15" customHeight="1">
      <c r="B14" s="255"/>
      <c r="C14" s="255"/>
      <c r="D14" s="255"/>
      <c r="E14" s="261"/>
      <c r="F14" s="215"/>
      <c r="G14" s="215"/>
      <c r="H14" s="215"/>
      <c r="I14" s="215"/>
      <c r="J14" s="215"/>
      <c r="K14" s="215"/>
      <c r="L14" s="215"/>
      <c r="M14" s="215"/>
      <c r="N14" s="216"/>
      <c r="O14" s="166"/>
      <c r="P14" s="162"/>
      <c r="Q14" s="162"/>
      <c r="R14" s="167"/>
    </row>
    <row r="15" spans="1:18" ht="15" customHeight="1">
      <c r="B15" s="254" t="s">
        <v>109</v>
      </c>
      <c r="C15" s="254"/>
      <c r="D15" s="254"/>
      <c r="E15" s="261">
        <f>別紙3!F39</f>
        <v>0</v>
      </c>
      <c r="F15" s="215" t="s">
        <v>33</v>
      </c>
      <c r="G15" s="215"/>
      <c r="H15" s="215"/>
      <c r="I15" s="215" t="s">
        <v>33</v>
      </c>
      <c r="J15" s="215"/>
      <c r="K15" s="215"/>
      <c r="L15" s="215" t="s">
        <v>33</v>
      </c>
      <c r="M15" s="215"/>
      <c r="N15" s="216"/>
      <c r="O15" s="166"/>
      <c r="P15" s="162"/>
      <c r="Q15" s="162"/>
      <c r="R15" s="167"/>
    </row>
    <row r="16" spans="1:18" ht="15" customHeight="1">
      <c r="B16" s="254"/>
      <c r="C16" s="254"/>
      <c r="D16" s="254"/>
      <c r="E16" s="261"/>
      <c r="F16" s="215"/>
      <c r="G16" s="215"/>
      <c r="H16" s="215"/>
      <c r="I16" s="215"/>
      <c r="J16" s="215"/>
      <c r="K16" s="215"/>
      <c r="L16" s="215"/>
      <c r="M16" s="215"/>
      <c r="N16" s="216"/>
      <c r="O16" s="166"/>
      <c r="P16" s="162"/>
      <c r="Q16" s="162"/>
      <c r="R16" s="167"/>
    </row>
    <row r="17" spans="2:18" ht="15" customHeight="1">
      <c r="B17" s="255" t="s">
        <v>41</v>
      </c>
      <c r="C17" s="255"/>
      <c r="D17" s="255"/>
      <c r="E17" s="261">
        <f>別紙3!G39</f>
        <v>0</v>
      </c>
      <c r="F17" s="215" t="s">
        <v>33</v>
      </c>
      <c r="G17" s="215"/>
      <c r="H17" s="215"/>
      <c r="I17" s="215" t="s">
        <v>33</v>
      </c>
      <c r="J17" s="215"/>
      <c r="K17" s="215"/>
      <c r="L17" s="215" t="s">
        <v>33</v>
      </c>
      <c r="M17" s="215"/>
      <c r="N17" s="216"/>
      <c r="O17" s="274"/>
      <c r="P17" s="275"/>
      <c r="Q17" s="275"/>
      <c r="R17" s="276"/>
    </row>
    <row r="18" spans="2:18" ht="15" customHeight="1">
      <c r="B18" s="255"/>
      <c r="C18" s="255"/>
      <c r="D18" s="255"/>
      <c r="E18" s="261"/>
      <c r="F18" s="215"/>
      <c r="G18" s="215"/>
      <c r="H18" s="215"/>
      <c r="I18" s="215"/>
      <c r="J18" s="215"/>
      <c r="K18" s="215"/>
      <c r="L18" s="215"/>
      <c r="M18" s="215"/>
      <c r="N18" s="216"/>
      <c r="O18" s="274"/>
      <c r="P18" s="275"/>
      <c r="Q18" s="275"/>
      <c r="R18" s="276"/>
    </row>
    <row r="19" spans="2:18" ht="15" customHeight="1">
      <c r="B19" s="256" t="s">
        <v>42</v>
      </c>
      <c r="C19" s="256"/>
      <c r="D19" s="256"/>
      <c r="E19" s="261">
        <f>SUM(E13:E18)</f>
        <v>0</v>
      </c>
      <c r="F19" s="215" t="s">
        <v>33</v>
      </c>
      <c r="G19" s="215"/>
      <c r="H19" s="215"/>
      <c r="I19" s="215" t="s">
        <v>33</v>
      </c>
      <c r="J19" s="215"/>
      <c r="K19" s="215"/>
      <c r="L19" s="215" t="s">
        <v>33</v>
      </c>
      <c r="M19" s="215"/>
      <c r="N19" s="216"/>
      <c r="O19" s="166"/>
      <c r="P19" s="162"/>
      <c r="Q19" s="162"/>
      <c r="R19" s="167"/>
    </row>
    <row r="20" spans="2:18" ht="15" customHeight="1">
      <c r="B20" s="256"/>
      <c r="C20" s="256"/>
      <c r="D20" s="256"/>
      <c r="E20" s="261"/>
      <c r="F20" s="215"/>
      <c r="G20" s="215"/>
      <c r="H20" s="215"/>
      <c r="I20" s="215"/>
      <c r="J20" s="215"/>
      <c r="K20" s="215"/>
      <c r="L20" s="215"/>
      <c r="M20" s="215"/>
      <c r="N20" s="216"/>
      <c r="O20" s="168"/>
      <c r="P20" s="169"/>
      <c r="Q20" s="169"/>
      <c r="R20" s="170"/>
    </row>
    <row r="21" spans="2:18" ht="15" customHeight="1">
      <c r="B21" s="114"/>
      <c r="C21" s="114"/>
      <c r="D21" s="114"/>
      <c r="E21" s="115"/>
      <c r="F21" s="115"/>
      <c r="G21" s="115"/>
      <c r="H21" s="115"/>
      <c r="I21" s="115"/>
      <c r="J21" s="115"/>
      <c r="K21" s="115"/>
      <c r="L21" s="115"/>
      <c r="M21" s="115"/>
      <c r="N21" s="115"/>
      <c r="O21" s="113"/>
      <c r="P21" s="113"/>
      <c r="Q21" s="113"/>
      <c r="R21" s="113"/>
    </row>
    <row r="22" spans="2:18" ht="15" customHeight="1">
      <c r="B22" s="226" t="s">
        <v>45</v>
      </c>
      <c r="C22" s="226"/>
      <c r="D22" s="226"/>
      <c r="E22" s="226"/>
      <c r="F22" s="226"/>
      <c r="G22" s="226"/>
      <c r="H22" s="226"/>
      <c r="I22" s="226"/>
      <c r="J22" s="226"/>
      <c r="K22" s="226"/>
      <c r="L22" s="226"/>
      <c r="M22" s="226"/>
      <c r="N22" s="226"/>
      <c r="O22" s="226"/>
      <c r="P22" s="226"/>
      <c r="Q22" s="226"/>
      <c r="R22" s="226"/>
    </row>
    <row r="23" spans="2:18" ht="15" customHeight="1">
      <c r="B23" s="223" t="s">
        <v>35</v>
      </c>
      <c r="C23" s="223"/>
      <c r="D23" s="223"/>
      <c r="E23" s="246" t="s">
        <v>104</v>
      </c>
      <c r="F23" s="246" t="s">
        <v>105</v>
      </c>
      <c r="G23" s="249"/>
      <c r="H23" s="249"/>
      <c r="I23" s="264" t="s">
        <v>37</v>
      </c>
      <c r="J23" s="264"/>
      <c r="K23" s="264"/>
      <c r="L23" s="264"/>
      <c r="M23" s="264"/>
      <c r="N23" s="264"/>
      <c r="O23" s="264" t="s">
        <v>34</v>
      </c>
      <c r="P23" s="264"/>
      <c r="Q23" s="264"/>
      <c r="R23" s="264"/>
    </row>
    <row r="24" spans="2:18" ht="15" customHeight="1">
      <c r="B24" s="223"/>
      <c r="C24" s="223"/>
      <c r="D24" s="223"/>
      <c r="E24" s="247"/>
      <c r="F24" s="250"/>
      <c r="G24" s="250"/>
      <c r="H24" s="250"/>
      <c r="I24" s="223" t="s">
        <v>38</v>
      </c>
      <c r="J24" s="223"/>
      <c r="K24" s="223"/>
      <c r="L24" s="223" t="s">
        <v>39</v>
      </c>
      <c r="M24" s="223"/>
      <c r="N24" s="223"/>
      <c r="O24" s="264"/>
      <c r="P24" s="264"/>
      <c r="Q24" s="264"/>
      <c r="R24" s="264"/>
    </row>
    <row r="25" spans="2:18" ht="3.75" customHeight="1">
      <c r="B25" s="223"/>
      <c r="C25" s="223"/>
      <c r="D25" s="223"/>
      <c r="E25" s="248"/>
      <c r="F25" s="251"/>
      <c r="G25" s="251"/>
      <c r="H25" s="251"/>
      <c r="I25" s="223"/>
      <c r="J25" s="223"/>
      <c r="K25" s="223"/>
      <c r="L25" s="223"/>
      <c r="M25" s="223"/>
      <c r="N25" s="223"/>
      <c r="O25" s="265"/>
      <c r="P25" s="265"/>
      <c r="Q25" s="265"/>
      <c r="R25" s="265"/>
    </row>
    <row r="26" spans="2:18" ht="15" customHeight="1">
      <c r="B26" s="258" t="s">
        <v>32</v>
      </c>
      <c r="C26" s="258"/>
      <c r="D26" s="258"/>
      <c r="E26" s="217" t="s">
        <v>31</v>
      </c>
      <c r="F26" s="217" t="s">
        <v>31</v>
      </c>
      <c r="G26" s="217"/>
      <c r="H26" s="217"/>
      <c r="I26" s="219" t="s">
        <v>31</v>
      </c>
      <c r="J26" s="219"/>
      <c r="K26" s="219"/>
      <c r="L26" s="219" t="s">
        <v>31</v>
      </c>
      <c r="M26" s="219"/>
      <c r="N26" s="221"/>
      <c r="O26" s="163"/>
      <c r="P26" s="164"/>
      <c r="Q26" s="164"/>
      <c r="R26" s="165"/>
    </row>
    <row r="27" spans="2:18" ht="14.25" customHeight="1">
      <c r="B27" s="258"/>
      <c r="C27" s="258"/>
      <c r="D27" s="258"/>
      <c r="E27" s="217"/>
      <c r="F27" s="217"/>
      <c r="G27" s="217"/>
      <c r="H27" s="217"/>
      <c r="I27" s="219"/>
      <c r="J27" s="219"/>
      <c r="K27" s="219"/>
      <c r="L27" s="219"/>
      <c r="M27" s="219"/>
      <c r="N27" s="221"/>
      <c r="O27" s="166"/>
      <c r="P27" s="162"/>
      <c r="Q27" s="162"/>
      <c r="R27" s="167"/>
    </row>
    <row r="28" spans="2:18" ht="15" customHeight="1">
      <c r="B28" s="258"/>
      <c r="C28" s="258"/>
      <c r="D28" s="258"/>
      <c r="E28" s="217"/>
      <c r="F28" s="217"/>
      <c r="G28" s="217"/>
      <c r="H28" s="217"/>
      <c r="I28" s="219"/>
      <c r="J28" s="219"/>
      <c r="K28" s="219"/>
      <c r="L28" s="219"/>
      <c r="M28" s="219"/>
      <c r="N28" s="221"/>
      <c r="O28" s="166"/>
      <c r="P28" s="162"/>
      <c r="Q28" s="162"/>
      <c r="R28" s="167"/>
    </row>
    <row r="29" spans="2:18" ht="15" customHeight="1">
      <c r="B29" s="259"/>
      <c r="C29" s="259"/>
      <c r="D29" s="259"/>
      <c r="E29" s="218"/>
      <c r="F29" s="218"/>
      <c r="G29" s="218"/>
      <c r="H29" s="218"/>
      <c r="I29" s="220"/>
      <c r="J29" s="220"/>
      <c r="K29" s="220"/>
      <c r="L29" s="220"/>
      <c r="M29" s="220"/>
      <c r="N29" s="222"/>
      <c r="O29" s="166"/>
      <c r="P29" s="162"/>
      <c r="Q29" s="162"/>
      <c r="R29" s="167"/>
    </row>
    <row r="30" spans="2:18" ht="15" customHeight="1">
      <c r="B30" s="266" t="s">
        <v>40</v>
      </c>
      <c r="C30" s="266"/>
      <c r="D30" s="266"/>
      <c r="E30" s="260"/>
      <c r="F30" s="262" t="s">
        <v>33</v>
      </c>
      <c r="G30" s="262"/>
      <c r="H30" s="262"/>
      <c r="I30" s="262" t="s">
        <v>33</v>
      </c>
      <c r="J30" s="262"/>
      <c r="K30" s="262"/>
      <c r="L30" s="262" t="s">
        <v>33</v>
      </c>
      <c r="M30" s="262"/>
      <c r="N30" s="263"/>
      <c r="O30" s="166"/>
      <c r="P30" s="162"/>
      <c r="Q30" s="162"/>
      <c r="R30" s="167"/>
    </row>
    <row r="31" spans="2:18" ht="15" customHeight="1">
      <c r="B31" s="267"/>
      <c r="C31" s="267"/>
      <c r="D31" s="267"/>
      <c r="E31" s="268"/>
      <c r="F31" s="269"/>
      <c r="G31" s="269"/>
      <c r="H31" s="269"/>
      <c r="I31" s="269"/>
      <c r="J31" s="269"/>
      <c r="K31" s="269"/>
      <c r="L31" s="269"/>
      <c r="M31" s="269"/>
      <c r="N31" s="270"/>
      <c r="O31" s="166"/>
      <c r="P31" s="162"/>
      <c r="Q31" s="162"/>
      <c r="R31" s="167"/>
    </row>
    <row r="32" spans="2:18" ht="25.5" customHeight="1">
      <c r="B32" s="271" t="s">
        <v>112</v>
      </c>
      <c r="C32" s="271"/>
      <c r="D32" s="271"/>
      <c r="E32" s="260">
        <f>別紙3!E10</f>
        <v>0</v>
      </c>
      <c r="F32" s="262" t="s">
        <v>33</v>
      </c>
      <c r="G32" s="262"/>
      <c r="H32" s="262"/>
      <c r="I32" s="262" t="s">
        <v>33</v>
      </c>
      <c r="J32" s="262"/>
      <c r="K32" s="262"/>
      <c r="L32" s="262" t="s">
        <v>33</v>
      </c>
      <c r="M32" s="262"/>
      <c r="N32" s="263"/>
      <c r="O32" s="166"/>
      <c r="P32" s="162"/>
      <c r="Q32" s="162"/>
      <c r="R32" s="167"/>
    </row>
    <row r="33" spans="2:18" ht="25.5" customHeight="1">
      <c r="B33" s="259"/>
      <c r="C33" s="259"/>
      <c r="D33" s="259"/>
      <c r="E33" s="268"/>
      <c r="F33" s="269"/>
      <c r="G33" s="269"/>
      <c r="H33" s="269"/>
      <c r="I33" s="269"/>
      <c r="J33" s="269"/>
      <c r="K33" s="269"/>
      <c r="L33" s="269"/>
      <c r="M33" s="269"/>
      <c r="N33" s="270"/>
      <c r="O33" s="166"/>
      <c r="P33" s="162"/>
      <c r="Q33" s="162"/>
      <c r="R33" s="167"/>
    </row>
    <row r="34" spans="2:18" ht="18.75" customHeight="1">
      <c r="B34" s="271" t="s">
        <v>110</v>
      </c>
      <c r="C34" s="271"/>
      <c r="D34" s="271"/>
      <c r="E34" s="260">
        <f>別紙3!E34</f>
        <v>0</v>
      </c>
      <c r="F34" s="262" t="s">
        <v>33</v>
      </c>
      <c r="G34" s="262"/>
      <c r="H34" s="262"/>
      <c r="I34" s="262" t="s">
        <v>33</v>
      </c>
      <c r="J34" s="262"/>
      <c r="K34" s="262"/>
      <c r="L34" s="262" t="s">
        <v>33</v>
      </c>
      <c r="M34" s="262"/>
      <c r="N34" s="263"/>
      <c r="O34" s="277" t="s">
        <v>124</v>
      </c>
      <c r="P34" s="278"/>
      <c r="Q34" s="278"/>
      <c r="R34" s="279"/>
    </row>
    <row r="35" spans="2:18" ht="22.5" customHeight="1">
      <c r="B35" s="258"/>
      <c r="C35" s="258"/>
      <c r="D35" s="258"/>
      <c r="E35" s="261"/>
      <c r="F35" s="215"/>
      <c r="G35" s="215"/>
      <c r="H35" s="215"/>
      <c r="I35" s="215"/>
      <c r="J35" s="215"/>
      <c r="K35" s="215"/>
      <c r="L35" s="215"/>
      <c r="M35" s="215"/>
      <c r="N35" s="216"/>
      <c r="O35" s="280"/>
      <c r="P35" s="278"/>
      <c r="Q35" s="278"/>
      <c r="R35" s="279"/>
    </row>
    <row r="36" spans="2:18" ht="15" customHeight="1">
      <c r="B36" s="254" t="s">
        <v>109</v>
      </c>
      <c r="C36" s="254"/>
      <c r="D36" s="254"/>
      <c r="E36" s="261"/>
      <c r="F36" s="215" t="s">
        <v>33</v>
      </c>
      <c r="G36" s="215"/>
      <c r="H36" s="215"/>
      <c r="I36" s="215" t="s">
        <v>33</v>
      </c>
      <c r="J36" s="215"/>
      <c r="K36" s="215"/>
      <c r="L36" s="215" t="s">
        <v>33</v>
      </c>
      <c r="M36" s="215"/>
      <c r="N36" s="216"/>
      <c r="O36" s="166"/>
      <c r="P36" s="162"/>
      <c r="Q36" s="162"/>
      <c r="R36" s="167"/>
    </row>
    <row r="37" spans="2:18" ht="15" customHeight="1">
      <c r="B37" s="272"/>
      <c r="C37" s="272"/>
      <c r="D37" s="272"/>
      <c r="E37" s="268"/>
      <c r="F37" s="269"/>
      <c r="G37" s="269"/>
      <c r="H37" s="269"/>
      <c r="I37" s="269"/>
      <c r="J37" s="269"/>
      <c r="K37" s="269"/>
      <c r="L37" s="269"/>
      <c r="M37" s="269"/>
      <c r="N37" s="270"/>
      <c r="O37" s="166"/>
      <c r="P37" s="162"/>
      <c r="Q37" s="162"/>
      <c r="R37" s="167"/>
    </row>
    <row r="38" spans="2:18" ht="27.75" customHeight="1">
      <c r="B38" s="271" t="s">
        <v>112</v>
      </c>
      <c r="C38" s="271"/>
      <c r="D38" s="271"/>
      <c r="E38" s="260">
        <f>別紙3!F10</f>
        <v>0</v>
      </c>
      <c r="F38" s="262" t="s">
        <v>33</v>
      </c>
      <c r="G38" s="262"/>
      <c r="H38" s="262"/>
      <c r="I38" s="262" t="s">
        <v>33</v>
      </c>
      <c r="J38" s="262"/>
      <c r="K38" s="262"/>
      <c r="L38" s="262" t="s">
        <v>33</v>
      </c>
      <c r="M38" s="262"/>
      <c r="N38" s="263"/>
      <c r="O38" s="166"/>
      <c r="P38" s="162"/>
      <c r="Q38" s="162"/>
      <c r="R38" s="167"/>
    </row>
    <row r="39" spans="2:18" ht="27.75" customHeight="1">
      <c r="B39" s="259"/>
      <c r="C39" s="259"/>
      <c r="D39" s="259"/>
      <c r="E39" s="268"/>
      <c r="F39" s="269"/>
      <c r="G39" s="269"/>
      <c r="H39" s="269"/>
      <c r="I39" s="269"/>
      <c r="J39" s="269"/>
      <c r="K39" s="269"/>
      <c r="L39" s="269"/>
      <c r="M39" s="269"/>
      <c r="N39" s="270"/>
      <c r="O39" s="166"/>
      <c r="P39" s="162"/>
      <c r="Q39" s="162"/>
      <c r="R39" s="167"/>
    </row>
    <row r="40" spans="2:18" ht="18" customHeight="1">
      <c r="B40" s="271" t="s">
        <v>110</v>
      </c>
      <c r="C40" s="271"/>
      <c r="D40" s="271"/>
      <c r="E40" s="260">
        <f>別紙3!F34</f>
        <v>0</v>
      </c>
      <c r="F40" s="262" t="s">
        <v>33</v>
      </c>
      <c r="G40" s="262"/>
      <c r="H40" s="262"/>
      <c r="I40" s="262" t="s">
        <v>33</v>
      </c>
      <c r="J40" s="262"/>
      <c r="K40" s="262"/>
      <c r="L40" s="262" t="s">
        <v>33</v>
      </c>
      <c r="M40" s="262"/>
      <c r="N40" s="263"/>
      <c r="O40" s="166"/>
      <c r="P40" s="162"/>
      <c r="Q40" s="162"/>
      <c r="R40" s="167"/>
    </row>
    <row r="41" spans="2:18" ht="22.5" customHeight="1">
      <c r="B41" s="258"/>
      <c r="C41" s="258"/>
      <c r="D41" s="258"/>
      <c r="E41" s="261"/>
      <c r="F41" s="215"/>
      <c r="G41" s="215"/>
      <c r="H41" s="215"/>
      <c r="I41" s="215"/>
      <c r="J41" s="215"/>
      <c r="K41" s="215"/>
      <c r="L41" s="215"/>
      <c r="M41" s="215"/>
      <c r="N41" s="216"/>
      <c r="O41" s="166"/>
      <c r="P41" s="162"/>
      <c r="Q41" s="162"/>
      <c r="R41" s="167"/>
    </row>
    <row r="42" spans="2:18" ht="15" customHeight="1">
      <c r="B42" s="273" t="s">
        <v>41</v>
      </c>
      <c r="C42" s="273"/>
      <c r="D42" s="273"/>
      <c r="E42" s="261">
        <f>別紙4!E17</f>
        <v>0</v>
      </c>
      <c r="F42" s="215" t="s">
        <v>33</v>
      </c>
      <c r="G42" s="215"/>
      <c r="H42" s="215"/>
      <c r="I42" s="215" t="s">
        <v>33</v>
      </c>
      <c r="J42" s="215"/>
      <c r="K42" s="215"/>
      <c r="L42" s="215" t="s">
        <v>33</v>
      </c>
      <c r="M42" s="215"/>
      <c r="N42" s="216"/>
      <c r="O42" s="274"/>
      <c r="P42" s="275"/>
      <c r="Q42" s="275"/>
      <c r="R42" s="276"/>
    </row>
    <row r="43" spans="2:18" ht="15" customHeight="1">
      <c r="B43" s="273"/>
      <c r="C43" s="273"/>
      <c r="D43" s="273"/>
      <c r="E43" s="261"/>
      <c r="F43" s="215"/>
      <c r="G43" s="215"/>
      <c r="H43" s="215"/>
      <c r="I43" s="215"/>
      <c r="J43" s="215"/>
      <c r="K43" s="215"/>
      <c r="L43" s="215"/>
      <c r="M43" s="215"/>
      <c r="N43" s="216"/>
      <c r="O43" s="274"/>
      <c r="P43" s="275"/>
      <c r="Q43" s="275"/>
      <c r="R43" s="276"/>
    </row>
    <row r="44" spans="2:18" ht="15" customHeight="1">
      <c r="B44" s="282" t="s">
        <v>42</v>
      </c>
      <c r="C44" s="282"/>
      <c r="D44" s="282"/>
      <c r="E44" s="261">
        <f>SUM(E32,E34,E38,E40,E42)</f>
        <v>0</v>
      </c>
      <c r="F44" s="215" t="s">
        <v>33</v>
      </c>
      <c r="G44" s="215"/>
      <c r="H44" s="215"/>
      <c r="I44" s="215" t="s">
        <v>33</v>
      </c>
      <c r="J44" s="215"/>
      <c r="K44" s="215"/>
      <c r="L44" s="215" t="s">
        <v>33</v>
      </c>
      <c r="M44" s="215"/>
      <c r="N44" s="216"/>
      <c r="O44" s="166"/>
      <c r="P44" s="162"/>
      <c r="Q44" s="162"/>
      <c r="R44" s="167"/>
    </row>
    <row r="45" spans="2:18" ht="15" customHeight="1">
      <c r="B45" s="282"/>
      <c r="C45" s="282"/>
      <c r="D45" s="282"/>
      <c r="E45" s="261"/>
      <c r="F45" s="215"/>
      <c r="G45" s="215"/>
      <c r="H45" s="215"/>
      <c r="I45" s="215"/>
      <c r="J45" s="215"/>
      <c r="K45" s="215"/>
      <c r="L45" s="215"/>
      <c r="M45" s="215"/>
      <c r="N45" s="216"/>
      <c r="O45" s="168"/>
      <c r="P45" s="169"/>
      <c r="Q45" s="169"/>
      <c r="R45" s="170"/>
    </row>
    <row r="46" spans="2:18" ht="15" customHeight="1">
      <c r="B46" s="116"/>
      <c r="C46" s="116"/>
      <c r="D46" s="116"/>
      <c r="E46" s="116"/>
      <c r="F46" s="116"/>
      <c r="G46" s="116"/>
      <c r="H46" s="116"/>
      <c r="I46" s="116"/>
      <c r="J46" s="116"/>
      <c r="K46" s="116"/>
      <c r="L46" s="116"/>
      <c r="M46" s="116"/>
      <c r="N46" s="116"/>
      <c r="O46" s="117"/>
      <c r="P46" s="117"/>
      <c r="Q46" s="117"/>
      <c r="R46" s="117"/>
    </row>
    <row r="47" spans="2:18" ht="15" customHeight="1">
      <c r="B47" s="281" t="s">
        <v>43</v>
      </c>
      <c r="C47" s="281"/>
      <c r="D47" s="281"/>
      <c r="E47" s="281"/>
      <c r="F47" s="281"/>
      <c r="G47" s="281"/>
      <c r="H47" s="281"/>
      <c r="I47" s="281"/>
      <c r="J47" s="281"/>
      <c r="K47" s="281"/>
      <c r="L47" s="281"/>
      <c r="M47" s="281"/>
      <c r="N47" s="281"/>
      <c r="O47" s="281"/>
      <c r="P47" s="281"/>
      <c r="Q47" s="281"/>
      <c r="R47" s="281"/>
    </row>
    <row r="48" spans="2:18" ht="15" customHeight="1">
      <c r="B48" s="281"/>
      <c r="C48" s="281"/>
      <c r="D48" s="281"/>
      <c r="E48" s="281"/>
      <c r="F48" s="281"/>
      <c r="G48" s="281"/>
      <c r="H48" s="281"/>
      <c r="I48" s="281"/>
      <c r="J48" s="281"/>
      <c r="K48" s="281"/>
      <c r="L48" s="281"/>
      <c r="M48" s="281"/>
      <c r="N48" s="281"/>
      <c r="O48" s="281"/>
      <c r="P48" s="281"/>
      <c r="Q48" s="281"/>
      <c r="R48" s="281"/>
    </row>
    <row r="49" spans="2:18" ht="13.7" customHeight="1">
      <c r="B49" s="281"/>
      <c r="C49" s="281"/>
      <c r="D49" s="281"/>
      <c r="E49" s="281"/>
      <c r="F49" s="281"/>
      <c r="G49" s="281"/>
      <c r="H49" s="281"/>
      <c r="I49" s="281"/>
      <c r="J49" s="281"/>
      <c r="K49" s="281"/>
      <c r="L49" s="281"/>
      <c r="M49" s="281"/>
      <c r="N49" s="281"/>
      <c r="O49" s="281"/>
      <c r="P49" s="281"/>
      <c r="Q49" s="281"/>
      <c r="R49" s="281"/>
    </row>
    <row r="50" spans="2:18" ht="16.149999999999999" customHeight="1">
      <c r="B50" s="281"/>
      <c r="C50" s="281"/>
      <c r="D50" s="281"/>
      <c r="E50" s="281"/>
      <c r="F50" s="281"/>
      <c r="G50" s="281"/>
      <c r="H50" s="281"/>
      <c r="I50" s="281"/>
      <c r="J50" s="281"/>
      <c r="K50" s="281"/>
      <c r="L50" s="281"/>
      <c r="M50" s="281"/>
      <c r="N50" s="281"/>
      <c r="O50" s="281"/>
      <c r="P50" s="281"/>
      <c r="Q50" s="281"/>
      <c r="R50" s="281"/>
    </row>
    <row r="51" spans="2:18" ht="13.7" customHeight="1"/>
    <row r="52" spans="2:18" ht="13.7" customHeight="1"/>
    <row r="53" spans="2:18" ht="13.7" customHeight="1"/>
    <row r="54" spans="2:18" ht="13.7" customHeight="1"/>
    <row r="55" spans="2:18" ht="13.7" customHeight="1"/>
    <row r="56" spans="2:18" ht="13.7" customHeight="1"/>
    <row r="57" spans="2:18" ht="13.7" customHeight="1"/>
    <row r="58" spans="2:18" ht="13.7" customHeight="1"/>
    <row r="59" spans="2:18" ht="13.7" customHeight="1"/>
    <row r="60" spans="2:18" ht="13.7" customHeight="1"/>
    <row r="61" spans="2:18" ht="13.7" customHeight="1"/>
    <row r="62" spans="2:18" ht="13.7" customHeight="1"/>
    <row r="63" spans="2:18" ht="13.7" customHeight="1"/>
    <row r="64" spans="2:18" ht="13.7" customHeight="1"/>
    <row r="65" ht="13.7" customHeight="1"/>
    <row r="66" ht="13.7" customHeight="1"/>
    <row r="67" ht="13.7" customHeight="1"/>
    <row r="68" ht="13.7" customHeight="1"/>
    <row r="69" ht="13.7" customHeight="1"/>
    <row r="70" ht="13.7" customHeight="1"/>
    <row r="71" ht="13.7" customHeight="1"/>
    <row r="72" ht="13.7" customHeight="1"/>
    <row r="73" ht="13.7" customHeight="1"/>
    <row r="74" ht="13.7" customHeight="1"/>
    <row r="75" ht="13.7" customHeight="1"/>
    <row r="76" ht="13.7" customHeight="1"/>
    <row r="77" ht="13.7" customHeight="1"/>
    <row r="78" ht="13.7" customHeight="1"/>
    <row r="79" ht="13.7" customHeight="1"/>
    <row r="80" ht="13.7" customHeight="1"/>
    <row r="81" ht="13.7" customHeight="1"/>
    <row r="82" ht="13.7" customHeight="1"/>
    <row r="83" ht="13.7" customHeight="1"/>
    <row r="84" ht="13.7" customHeight="1"/>
    <row r="85" ht="13.7" customHeight="1"/>
    <row r="86" ht="13.7" customHeight="1"/>
    <row r="87" ht="13.7" customHeight="1"/>
    <row r="88" ht="13.7" customHeight="1"/>
    <row r="89" ht="13.7" customHeight="1"/>
    <row r="90" ht="13.7" customHeight="1"/>
    <row r="91" ht="13.7" customHeight="1"/>
    <row r="92" ht="13.7" customHeight="1"/>
    <row r="93" ht="13.7" customHeight="1"/>
    <row r="94" ht="13.7" customHeight="1"/>
    <row r="95" ht="13.7" customHeight="1"/>
    <row r="96" ht="13.7" customHeight="1"/>
    <row r="97" ht="13.7" customHeight="1"/>
    <row r="98" ht="13.7" customHeight="1"/>
    <row r="99" ht="13.7" customHeight="1"/>
    <row r="100" ht="13.7" customHeight="1"/>
    <row r="101" ht="13.7" customHeight="1"/>
    <row r="102" ht="13.7" customHeight="1"/>
    <row r="103" ht="13.7" customHeight="1"/>
    <row r="104" ht="13.7" customHeight="1"/>
    <row r="105" ht="13.7" customHeight="1"/>
    <row r="106" ht="13.7" customHeight="1"/>
    <row r="107" ht="13.7" customHeight="1"/>
    <row r="108" ht="13.7" customHeight="1"/>
    <row r="109" ht="13.7" customHeight="1"/>
    <row r="110" ht="13.7" customHeight="1"/>
    <row r="111" ht="13.7" customHeight="1"/>
    <row r="112" ht="13.7" customHeight="1"/>
    <row r="113" ht="13.7" customHeight="1"/>
    <row r="114" ht="13.7" customHeight="1"/>
    <row r="115" ht="13.7" customHeight="1"/>
    <row r="116" ht="13.7" customHeight="1"/>
    <row r="117" ht="13.7" customHeight="1"/>
    <row r="118" ht="13.7" customHeight="1"/>
    <row r="119" ht="13.7" customHeight="1"/>
    <row r="120" ht="13.7" customHeight="1"/>
    <row r="121" ht="13.7" customHeight="1"/>
    <row r="122" ht="13.7" customHeight="1"/>
    <row r="123" ht="13.7" customHeight="1"/>
    <row r="124" ht="13.7" customHeight="1"/>
    <row r="125" ht="13.7" customHeight="1"/>
    <row r="126" ht="13.7" customHeight="1"/>
    <row r="127" ht="13.7" customHeight="1"/>
    <row r="128" ht="13.7" customHeight="1"/>
    <row r="129" ht="13.7" customHeight="1"/>
    <row r="130" ht="13.7" customHeight="1"/>
    <row r="131" ht="13.7" customHeight="1"/>
    <row r="132" ht="13.7" customHeight="1"/>
    <row r="133" ht="13.7" customHeight="1"/>
    <row r="134" ht="13.7" customHeight="1"/>
    <row r="135" ht="13.7" customHeight="1"/>
    <row r="136" ht="13.7" customHeight="1"/>
    <row r="137" ht="13.7" customHeight="1"/>
    <row r="138" ht="13.7" customHeight="1"/>
    <row r="139" ht="13.7" customHeight="1"/>
    <row r="140" ht="13.7" customHeight="1"/>
    <row r="141" ht="13.7" customHeight="1"/>
    <row r="142" ht="13.7" customHeight="1"/>
    <row r="143" ht="13.7" customHeight="1"/>
    <row r="144" ht="13.7" customHeight="1"/>
    <row r="145" ht="13.7" customHeight="1"/>
    <row r="146" ht="13.7" customHeight="1"/>
    <row r="147" ht="13.7" customHeight="1"/>
    <row r="148" ht="13.7" customHeight="1"/>
    <row r="149" ht="13.7" customHeight="1"/>
    <row r="150" ht="13.7" customHeight="1"/>
    <row r="151" ht="13.7" customHeight="1"/>
    <row r="152" ht="13.7" customHeight="1"/>
    <row r="153" ht="13.7" customHeight="1"/>
    <row r="154" ht="13.7" customHeight="1"/>
    <row r="155" ht="13.7" customHeight="1"/>
    <row r="156" ht="13.7" customHeight="1"/>
    <row r="157" ht="13.7" customHeight="1"/>
    <row r="158" ht="13.7" customHeight="1"/>
    <row r="159" ht="13.7" customHeight="1"/>
    <row r="160" ht="13.7" customHeight="1"/>
    <row r="161" ht="13.7" customHeight="1"/>
    <row r="162" ht="13.7" customHeight="1"/>
    <row r="163" ht="13.7" customHeight="1"/>
    <row r="164" ht="13.7" customHeight="1"/>
    <row r="165" ht="13.7" customHeight="1"/>
    <row r="166" ht="13.7" customHeight="1"/>
    <row r="167" ht="13.7" customHeight="1"/>
    <row r="168" ht="13.7" customHeight="1"/>
    <row r="169" ht="13.7" customHeight="1"/>
    <row r="170" ht="13.7" customHeight="1"/>
    <row r="171" ht="13.7" customHeight="1"/>
    <row r="172" ht="13.7" customHeight="1"/>
    <row r="173" ht="13.7" customHeight="1"/>
    <row r="174" ht="13.7" customHeight="1"/>
    <row r="175" ht="13.7" customHeight="1"/>
    <row r="176" ht="13.7" customHeight="1"/>
    <row r="177" ht="13.7" customHeight="1"/>
    <row r="178" ht="13.7" customHeight="1"/>
    <row r="179" ht="13.7" customHeight="1"/>
    <row r="180" ht="13.7" customHeight="1"/>
    <row r="181" ht="13.7" customHeight="1"/>
    <row r="182" ht="13.7" customHeight="1"/>
    <row r="183" ht="13.7" customHeight="1"/>
    <row r="184" ht="13.7" customHeight="1"/>
    <row r="185" ht="13.7" customHeight="1"/>
    <row r="186" ht="13.7" customHeight="1"/>
    <row r="187" ht="13.7" customHeight="1"/>
    <row r="188" ht="13.7" customHeight="1"/>
    <row r="189" ht="13.7" customHeight="1"/>
  </sheetData>
  <sheetProtection sheet="1" objects="1" scenarios="1"/>
  <mergeCells count="94">
    <mergeCell ref="O17:R18"/>
    <mergeCell ref="O42:R43"/>
    <mergeCell ref="O34:R35"/>
    <mergeCell ref="B47:R50"/>
    <mergeCell ref="E42:E43"/>
    <mergeCell ref="F42:H43"/>
    <mergeCell ref="I42:K43"/>
    <mergeCell ref="L42:N43"/>
    <mergeCell ref="B44:D45"/>
    <mergeCell ref="E44:E45"/>
    <mergeCell ref="F44:H45"/>
    <mergeCell ref="I44:K45"/>
    <mergeCell ref="L44:N45"/>
    <mergeCell ref="F40:H41"/>
    <mergeCell ref="I40:K41"/>
    <mergeCell ref="L40:N41"/>
    <mergeCell ref="B42:D43"/>
    <mergeCell ref="B40:D41"/>
    <mergeCell ref="E40:E41"/>
    <mergeCell ref="L38:N39"/>
    <mergeCell ref="B38:D39"/>
    <mergeCell ref="E38:E39"/>
    <mergeCell ref="F38:H39"/>
    <mergeCell ref="I38:K39"/>
    <mergeCell ref="L36:N37"/>
    <mergeCell ref="F34:H35"/>
    <mergeCell ref="I34:K35"/>
    <mergeCell ref="L34:N35"/>
    <mergeCell ref="B36:D37"/>
    <mergeCell ref="E36:E37"/>
    <mergeCell ref="F36:H37"/>
    <mergeCell ref="I36:K37"/>
    <mergeCell ref="E32:E33"/>
    <mergeCell ref="F32:H33"/>
    <mergeCell ref="I32:K33"/>
    <mergeCell ref="L32:N33"/>
    <mergeCell ref="B34:D35"/>
    <mergeCell ref="E34:E35"/>
    <mergeCell ref="B32:D33"/>
    <mergeCell ref="B30:D31"/>
    <mergeCell ref="E30:E31"/>
    <mergeCell ref="F30:H31"/>
    <mergeCell ref="I30:K31"/>
    <mergeCell ref="L30:N31"/>
    <mergeCell ref="B26:D29"/>
    <mergeCell ref="B22:R22"/>
    <mergeCell ref="B23:D25"/>
    <mergeCell ref="E23:E25"/>
    <mergeCell ref="F23:H25"/>
    <mergeCell ref="I23:N23"/>
    <mergeCell ref="O23:R25"/>
    <mergeCell ref="B15:D16"/>
    <mergeCell ref="B17:D18"/>
    <mergeCell ref="B19:D20"/>
    <mergeCell ref="I9:K12"/>
    <mergeCell ref="L9:N12"/>
    <mergeCell ref="B13:D14"/>
    <mergeCell ref="B9:D12"/>
    <mergeCell ref="E9:E12"/>
    <mergeCell ref="F9:H12"/>
    <mergeCell ref="E13:E14"/>
    <mergeCell ref="E15:E16"/>
    <mergeCell ref="E17:E18"/>
    <mergeCell ref="E19:E20"/>
    <mergeCell ref="F13:H14"/>
    <mergeCell ref="I13:K14"/>
    <mergeCell ref="L13:N14"/>
    <mergeCell ref="O6:R8"/>
    <mergeCell ref="I7:K8"/>
    <mergeCell ref="L7:N8"/>
    <mergeCell ref="B6:D8"/>
    <mergeCell ref="E6:E8"/>
    <mergeCell ref="F6:H8"/>
    <mergeCell ref="I6:N6"/>
    <mergeCell ref="B4:R4"/>
    <mergeCell ref="G2:H2"/>
    <mergeCell ref="J2:K2"/>
    <mergeCell ref="M2:N2"/>
    <mergeCell ref="B3:R3"/>
    <mergeCell ref="F15:H16"/>
    <mergeCell ref="I15:K16"/>
    <mergeCell ref="L15:N16"/>
    <mergeCell ref="F17:H18"/>
    <mergeCell ref="I17:K18"/>
    <mergeCell ref="L17:N18"/>
    <mergeCell ref="F19:H20"/>
    <mergeCell ref="I19:K20"/>
    <mergeCell ref="L19:N20"/>
    <mergeCell ref="E26:E29"/>
    <mergeCell ref="F26:H29"/>
    <mergeCell ref="I26:K29"/>
    <mergeCell ref="L26:N29"/>
    <mergeCell ref="I24:K25"/>
    <mergeCell ref="L24:N25"/>
  </mergeCells>
  <phoneticPr fontId="1"/>
  <pageMargins left="0.39" right="0.31496062992125984" top="0.35433070866141736" bottom="0.19685039370078741"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CD186-872A-4EC9-BE8E-124F75E02E87}">
  <dimension ref="B1:H188"/>
  <sheetViews>
    <sheetView showGridLines="0" view="pageBreakPreview" zoomScaleNormal="70" zoomScaleSheetLayoutView="100" workbookViewId="0">
      <selection activeCell="B6" sqref="B6"/>
    </sheetView>
  </sheetViews>
  <sheetFormatPr defaultColWidth="9" defaultRowHeight="12.75"/>
  <cols>
    <col min="1" max="1" width="7.75" style="38" customWidth="1"/>
    <col min="2" max="7" width="9" style="38"/>
    <col min="8" max="8" width="19.625" style="38" customWidth="1"/>
    <col min="9" max="9" width="5.375" style="38" customWidth="1"/>
    <col min="10" max="16384" width="9" style="38"/>
  </cols>
  <sheetData>
    <row r="1" spans="2:8" ht="13.5" customHeight="1"/>
    <row r="2" spans="2:8" ht="13.5" customHeight="1"/>
    <row r="3" spans="2:8" ht="25.5" customHeight="1"/>
    <row r="4" spans="2:8" ht="25.5" customHeight="1"/>
    <row r="5" spans="2:8" ht="13.5" customHeight="1">
      <c r="B5" s="284" t="s">
        <v>62</v>
      </c>
      <c r="C5" s="284"/>
    </row>
    <row r="6" spans="2:8" ht="13.5" customHeight="1"/>
    <row r="7" spans="2:8" ht="15" customHeight="1">
      <c r="B7" s="284" t="s">
        <v>113</v>
      </c>
      <c r="C7" s="284"/>
      <c r="D7" s="284"/>
      <c r="E7" s="284"/>
      <c r="F7" s="284"/>
      <c r="G7" s="284"/>
      <c r="H7" s="284"/>
    </row>
    <row r="8" spans="2:8" ht="15" customHeight="1">
      <c r="B8" s="284" t="s">
        <v>65</v>
      </c>
      <c r="C8" s="284"/>
      <c r="D8" s="284"/>
      <c r="E8" s="284"/>
      <c r="F8" s="284"/>
      <c r="G8" s="284"/>
      <c r="H8" s="284"/>
    </row>
    <row r="9" spans="2:8" ht="17.100000000000001" customHeight="1">
      <c r="B9" s="283" t="s">
        <v>121</v>
      </c>
      <c r="C9" s="283"/>
      <c r="D9" s="283"/>
      <c r="E9" s="283"/>
      <c r="F9" s="283"/>
      <c r="G9" s="283"/>
      <c r="H9" s="283"/>
    </row>
    <row r="10" spans="2:8" ht="17.100000000000001" customHeight="1">
      <c r="B10" s="283"/>
      <c r="C10" s="283"/>
      <c r="D10" s="283"/>
      <c r="E10" s="283"/>
      <c r="F10" s="283"/>
      <c r="G10" s="283"/>
      <c r="H10" s="283"/>
    </row>
    <row r="11" spans="2:8" ht="17.100000000000001" customHeight="1">
      <c r="B11" s="283"/>
      <c r="C11" s="283"/>
      <c r="D11" s="283"/>
      <c r="E11" s="283"/>
      <c r="F11" s="283"/>
      <c r="G11" s="283"/>
      <c r="H11" s="283"/>
    </row>
    <row r="12" spans="2:8" ht="17.100000000000001" customHeight="1">
      <c r="B12" s="283"/>
      <c r="C12" s="283"/>
      <c r="D12" s="283"/>
      <c r="E12" s="283"/>
      <c r="F12" s="283"/>
      <c r="G12" s="283"/>
      <c r="H12" s="283"/>
    </row>
    <row r="13" spans="2:8" ht="17.100000000000001" customHeight="1">
      <c r="B13" s="283"/>
      <c r="C13" s="283"/>
      <c r="D13" s="283"/>
      <c r="E13" s="283"/>
      <c r="F13" s="283"/>
      <c r="G13" s="283"/>
      <c r="H13" s="283"/>
    </row>
    <row r="14" spans="2:8" ht="17.100000000000001" customHeight="1">
      <c r="B14" s="283"/>
      <c r="C14" s="283"/>
      <c r="D14" s="283"/>
      <c r="E14" s="283"/>
      <c r="F14" s="283"/>
      <c r="G14" s="283"/>
      <c r="H14" s="283"/>
    </row>
    <row r="15" spans="2:8" ht="17.100000000000001" customHeight="1">
      <c r="B15" s="283"/>
      <c r="C15" s="283"/>
      <c r="D15" s="283"/>
      <c r="E15" s="283"/>
      <c r="F15" s="283"/>
      <c r="G15" s="283"/>
      <c r="H15" s="283"/>
    </row>
    <row r="16" spans="2:8" ht="17.100000000000001" customHeight="1">
      <c r="B16" s="283"/>
      <c r="C16" s="283"/>
      <c r="D16" s="283"/>
      <c r="E16" s="283"/>
      <c r="F16" s="283"/>
      <c r="G16" s="283"/>
      <c r="H16" s="283"/>
    </row>
    <row r="17" spans="2:8" ht="17.100000000000001" customHeight="1">
      <c r="B17" s="283"/>
      <c r="C17" s="283"/>
      <c r="D17" s="283"/>
      <c r="E17" s="283"/>
      <c r="F17" s="283"/>
      <c r="G17" s="283"/>
      <c r="H17" s="283"/>
    </row>
    <row r="18" spans="2:8" ht="17.100000000000001" customHeight="1">
      <c r="B18" s="283"/>
      <c r="C18" s="283"/>
      <c r="D18" s="283"/>
      <c r="E18" s="283"/>
      <c r="F18" s="283"/>
      <c r="G18" s="283"/>
      <c r="H18" s="283"/>
    </row>
    <row r="19" spans="2:8" ht="17.100000000000001" customHeight="1">
      <c r="B19" s="283"/>
      <c r="C19" s="283"/>
      <c r="D19" s="283"/>
      <c r="E19" s="283"/>
      <c r="F19" s="283"/>
      <c r="G19" s="283"/>
      <c r="H19" s="283"/>
    </row>
    <row r="20" spans="2:8" ht="17.100000000000001" customHeight="1">
      <c r="B20" s="283"/>
      <c r="C20" s="283"/>
      <c r="D20" s="283"/>
      <c r="E20" s="283"/>
      <c r="F20" s="283"/>
      <c r="G20" s="283"/>
      <c r="H20" s="283"/>
    </row>
    <row r="21" spans="2:8" ht="17.100000000000001" customHeight="1">
      <c r="B21" s="283"/>
      <c r="C21" s="283"/>
      <c r="D21" s="283"/>
      <c r="E21" s="283"/>
      <c r="F21" s="283"/>
      <c r="G21" s="283"/>
      <c r="H21" s="283"/>
    </row>
    <row r="22" spans="2:8" ht="17.100000000000001" customHeight="1">
      <c r="B22" s="283"/>
      <c r="C22" s="283"/>
      <c r="D22" s="283"/>
      <c r="E22" s="283"/>
      <c r="F22" s="283"/>
      <c r="G22" s="283"/>
      <c r="H22" s="283"/>
    </row>
    <row r="23" spans="2:8" ht="17.100000000000001" customHeight="1">
      <c r="B23" s="283"/>
      <c r="C23" s="283"/>
      <c r="D23" s="283"/>
      <c r="E23" s="283"/>
      <c r="F23" s="283"/>
      <c r="G23" s="283"/>
      <c r="H23" s="283"/>
    </row>
    <row r="24" spans="2:8" ht="17.100000000000001" customHeight="1">
      <c r="B24" s="283"/>
      <c r="C24" s="283"/>
      <c r="D24" s="283"/>
      <c r="E24" s="283"/>
      <c r="F24" s="283"/>
      <c r="G24" s="283"/>
      <c r="H24" s="283"/>
    </row>
    <row r="25" spans="2:8" ht="17.100000000000001" customHeight="1">
      <c r="B25" s="283"/>
      <c r="C25" s="283"/>
      <c r="D25" s="283"/>
      <c r="E25" s="283"/>
      <c r="F25" s="283"/>
      <c r="G25" s="283"/>
      <c r="H25" s="283"/>
    </row>
    <row r="26" spans="2:8" ht="17.100000000000001" customHeight="1">
      <c r="B26" s="283"/>
      <c r="C26" s="283"/>
      <c r="D26" s="283"/>
      <c r="E26" s="283"/>
      <c r="F26" s="283"/>
      <c r="G26" s="283"/>
      <c r="H26" s="283"/>
    </row>
    <row r="27" spans="2:8" ht="17.100000000000001" customHeight="1">
      <c r="B27" s="283"/>
      <c r="C27" s="283"/>
      <c r="D27" s="283"/>
      <c r="E27" s="283"/>
      <c r="F27" s="283"/>
      <c r="G27" s="283"/>
      <c r="H27" s="283"/>
    </row>
    <row r="28" spans="2:8" ht="17.100000000000001" customHeight="1">
      <c r="B28" s="283"/>
      <c r="C28" s="283"/>
      <c r="D28" s="283"/>
      <c r="E28" s="283"/>
      <c r="F28" s="283"/>
      <c r="G28" s="283"/>
      <c r="H28" s="283"/>
    </row>
    <row r="29" spans="2:8" ht="17.100000000000001" customHeight="1">
      <c r="B29" s="283"/>
      <c r="C29" s="283"/>
      <c r="D29" s="283"/>
      <c r="E29" s="283"/>
      <c r="F29" s="283"/>
      <c r="G29" s="283"/>
      <c r="H29" s="283"/>
    </row>
    <row r="30" spans="2:8" ht="17.100000000000001" customHeight="1">
      <c r="B30" s="283"/>
      <c r="C30" s="283"/>
      <c r="D30" s="283"/>
      <c r="E30" s="283"/>
      <c r="F30" s="283"/>
      <c r="G30" s="283"/>
      <c r="H30" s="283"/>
    </row>
    <row r="31" spans="2:8" ht="17.100000000000001" customHeight="1">
      <c r="B31" s="283"/>
      <c r="C31" s="283"/>
      <c r="D31" s="283"/>
      <c r="E31" s="283"/>
      <c r="F31" s="283"/>
      <c r="G31" s="283"/>
      <c r="H31" s="283"/>
    </row>
    <row r="32" spans="2:8" ht="17.100000000000001" customHeight="1">
      <c r="B32" s="283"/>
      <c r="C32" s="283"/>
      <c r="D32" s="283"/>
      <c r="E32" s="283"/>
      <c r="F32" s="283"/>
      <c r="G32" s="283"/>
      <c r="H32" s="283"/>
    </row>
    <row r="33" spans="2:8" ht="17.100000000000001" customHeight="1">
      <c r="B33" s="283"/>
      <c r="C33" s="283"/>
      <c r="D33" s="283"/>
      <c r="E33" s="283"/>
      <c r="F33" s="283"/>
      <c r="G33" s="283"/>
      <c r="H33" s="283"/>
    </row>
    <row r="34" spans="2:8" ht="17.100000000000001" customHeight="1">
      <c r="B34" s="283"/>
      <c r="C34" s="283"/>
      <c r="D34" s="283"/>
      <c r="E34" s="283"/>
      <c r="F34" s="283"/>
      <c r="G34" s="283"/>
      <c r="H34" s="283"/>
    </row>
    <row r="35" spans="2:8" ht="17.100000000000001" customHeight="1">
      <c r="B35" s="283"/>
      <c r="C35" s="283"/>
      <c r="D35" s="283"/>
      <c r="E35" s="283"/>
      <c r="F35" s="283"/>
      <c r="G35" s="283"/>
      <c r="H35" s="283"/>
    </row>
    <row r="36" spans="2:8" ht="17.100000000000001" customHeight="1">
      <c r="B36" s="283"/>
      <c r="C36" s="283"/>
      <c r="D36" s="283"/>
      <c r="E36" s="283"/>
      <c r="F36" s="283"/>
      <c r="G36" s="283"/>
      <c r="H36" s="283"/>
    </row>
    <row r="37" spans="2:8" ht="15" customHeight="1">
      <c r="B37" s="283"/>
      <c r="C37" s="283"/>
      <c r="D37" s="283"/>
      <c r="E37" s="283"/>
      <c r="F37" s="283"/>
      <c r="G37" s="283"/>
      <c r="H37" s="283"/>
    </row>
    <row r="38" spans="2:8" ht="15" customHeight="1">
      <c r="B38" s="283"/>
      <c r="C38" s="283"/>
      <c r="D38" s="283"/>
      <c r="E38" s="283"/>
      <c r="F38" s="283"/>
      <c r="G38" s="283"/>
      <c r="H38" s="283"/>
    </row>
    <row r="39" spans="2:8" ht="15" customHeight="1">
      <c r="B39" s="283"/>
      <c r="C39" s="283"/>
      <c r="D39" s="283"/>
      <c r="E39" s="283"/>
      <c r="F39" s="283"/>
      <c r="G39" s="283"/>
      <c r="H39" s="283"/>
    </row>
    <row r="40" spans="2:8" ht="15" customHeight="1">
      <c r="B40" s="283"/>
      <c r="C40" s="283"/>
      <c r="D40" s="283"/>
      <c r="E40" s="283"/>
      <c r="F40" s="283"/>
      <c r="G40" s="283"/>
      <c r="H40" s="283"/>
    </row>
    <row r="41" spans="2:8" ht="15" customHeight="1">
      <c r="B41" s="283"/>
      <c r="C41" s="283"/>
      <c r="D41" s="283"/>
      <c r="E41" s="283"/>
      <c r="F41" s="283"/>
      <c r="G41" s="283"/>
      <c r="H41" s="283"/>
    </row>
    <row r="42" spans="2:8" ht="15" customHeight="1">
      <c r="B42" s="283"/>
      <c r="C42" s="283"/>
      <c r="D42" s="283"/>
      <c r="E42" s="283"/>
      <c r="F42" s="283"/>
      <c r="G42" s="283"/>
      <c r="H42" s="283"/>
    </row>
    <row r="43" spans="2:8" ht="15" customHeight="1">
      <c r="B43" s="283"/>
      <c r="C43" s="283"/>
      <c r="D43" s="283"/>
      <c r="E43" s="283"/>
      <c r="F43" s="283"/>
      <c r="G43" s="283"/>
      <c r="H43" s="283"/>
    </row>
    <row r="44" spans="2:8" ht="15" customHeight="1"/>
    <row r="45" spans="2:8" ht="15" customHeight="1"/>
    <row r="46" spans="2:8" ht="15" customHeight="1"/>
    <row r="47" spans="2:8" ht="15" customHeight="1"/>
    <row r="48" spans="2:8" ht="13.7" customHeight="1"/>
    <row r="49" ht="16.149999999999999" customHeight="1"/>
    <row r="50" ht="13.7" customHeight="1"/>
    <row r="51" ht="13.7" customHeight="1"/>
    <row r="52" ht="13.7" customHeight="1"/>
    <row r="53" ht="13.7" customHeight="1"/>
    <row r="54" ht="13.7" customHeight="1"/>
    <row r="55" ht="13.7" customHeight="1"/>
    <row r="56" ht="13.7" customHeight="1"/>
    <row r="57" ht="13.7" customHeight="1"/>
    <row r="58" ht="13.7" customHeight="1"/>
    <row r="59" ht="13.7" customHeight="1"/>
    <row r="60" ht="13.7" customHeight="1"/>
    <row r="61" ht="13.7" customHeight="1"/>
    <row r="62" ht="13.7" customHeight="1"/>
    <row r="63" ht="13.7" customHeight="1"/>
    <row r="64" ht="13.7" customHeight="1"/>
    <row r="65" ht="13.7" customHeight="1"/>
    <row r="66" ht="13.7" customHeight="1"/>
    <row r="67" ht="13.7" customHeight="1"/>
    <row r="68" ht="13.7" customHeight="1"/>
    <row r="69" ht="13.7" customHeight="1"/>
    <row r="70" ht="13.7" customHeight="1"/>
    <row r="71" ht="13.7" customHeight="1"/>
    <row r="72" ht="13.7" customHeight="1"/>
    <row r="73" ht="13.7" customHeight="1"/>
    <row r="74" ht="13.7" customHeight="1"/>
    <row r="75" ht="13.7" customHeight="1"/>
    <row r="76" ht="13.7" customHeight="1"/>
    <row r="77" ht="13.7" customHeight="1"/>
    <row r="78" ht="13.7" customHeight="1"/>
    <row r="79" ht="13.7" customHeight="1"/>
    <row r="80" ht="13.7" customHeight="1"/>
    <row r="81" ht="13.7" customHeight="1"/>
    <row r="82" ht="13.7" customHeight="1"/>
    <row r="83" ht="13.7" customHeight="1"/>
    <row r="84" ht="13.7" customHeight="1"/>
    <row r="85" ht="13.7" customHeight="1"/>
    <row r="86" ht="13.7" customHeight="1"/>
    <row r="87" ht="13.7" customHeight="1"/>
    <row r="88" ht="13.7" customHeight="1"/>
    <row r="89" ht="13.7" customHeight="1"/>
    <row r="90" ht="13.7" customHeight="1"/>
    <row r="91" ht="13.7" customHeight="1"/>
    <row r="92" ht="13.7" customHeight="1"/>
    <row r="93" ht="13.7" customHeight="1"/>
    <row r="94" ht="13.7" customHeight="1"/>
    <row r="95" ht="13.7" customHeight="1"/>
    <row r="96" ht="13.7" customHeight="1"/>
    <row r="97" ht="13.7" customHeight="1"/>
    <row r="98" ht="13.7" customHeight="1"/>
    <row r="99" ht="13.7" customHeight="1"/>
    <row r="100" ht="13.7" customHeight="1"/>
    <row r="101" ht="13.7" customHeight="1"/>
    <row r="102" ht="13.7" customHeight="1"/>
    <row r="103" ht="13.7" customHeight="1"/>
    <row r="104" ht="13.7" customHeight="1"/>
    <row r="105" ht="13.7" customHeight="1"/>
    <row r="106" ht="13.7" customHeight="1"/>
    <row r="107" ht="13.7" customHeight="1"/>
    <row r="108" ht="13.7" customHeight="1"/>
    <row r="109" ht="13.7" customHeight="1"/>
    <row r="110" ht="13.7" customHeight="1"/>
    <row r="111" ht="13.7" customHeight="1"/>
    <row r="112" ht="13.7" customHeight="1"/>
    <row r="113" ht="13.7" customHeight="1"/>
    <row r="114" ht="13.7" customHeight="1"/>
    <row r="115" ht="13.7" customHeight="1"/>
    <row r="116" ht="13.7" customHeight="1"/>
    <row r="117" ht="13.7" customHeight="1"/>
    <row r="118" ht="13.7" customHeight="1"/>
    <row r="119" ht="13.7" customHeight="1"/>
    <row r="120" ht="13.7" customHeight="1"/>
    <row r="121" ht="13.7" customHeight="1"/>
    <row r="122" ht="13.7" customHeight="1"/>
    <row r="123" ht="13.7" customHeight="1"/>
    <row r="124" ht="13.7" customHeight="1"/>
    <row r="125" ht="13.7" customHeight="1"/>
    <row r="126" ht="13.7" customHeight="1"/>
    <row r="127" ht="13.7" customHeight="1"/>
    <row r="128" ht="13.7" customHeight="1"/>
    <row r="129" ht="13.7" customHeight="1"/>
    <row r="130" ht="13.7" customHeight="1"/>
    <row r="131" ht="13.7" customHeight="1"/>
    <row r="132" ht="13.7" customHeight="1"/>
    <row r="133" ht="13.7" customHeight="1"/>
    <row r="134" ht="13.7" customHeight="1"/>
    <row r="135" ht="13.7" customHeight="1"/>
    <row r="136" ht="13.7" customHeight="1"/>
    <row r="137" ht="13.7" customHeight="1"/>
    <row r="138" ht="13.7" customHeight="1"/>
    <row r="139" ht="13.7" customHeight="1"/>
    <row r="140" ht="13.7" customHeight="1"/>
    <row r="141" ht="13.7" customHeight="1"/>
    <row r="142" ht="13.7" customHeight="1"/>
    <row r="143" ht="13.7" customHeight="1"/>
    <row r="144" ht="13.7" customHeight="1"/>
    <row r="145" ht="13.7" customHeight="1"/>
    <row r="146" ht="13.7" customHeight="1"/>
    <row r="147" ht="13.7" customHeight="1"/>
    <row r="148" ht="13.7" customHeight="1"/>
    <row r="149" ht="13.7" customHeight="1"/>
    <row r="150" ht="13.7" customHeight="1"/>
    <row r="151" ht="13.7" customHeight="1"/>
    <row r="152" ht="13.7" customHeight="1"/>
    <row r="153" ht="13.7" customHeight="1"/>
    <row r="154" ht="13.7" customHeight="1"/>
    <row r="155" ht="13.7" customHeight="1"/>
    <row r="156" ht="13.7" customHeight="1"/>
    <row r="157" ht="13.7" customHeight="1"/>
    <row r="158" ht="13.7" customHeight="1"/>
    <row r="159" ht="13.7" customHeight="1"/>
    <row r="160" ht="13.7" customHeight="1"/>
    <row r="161" ht="13.7" customHeight="1"/>
    <row r="162" ht="13.7" customHeight="1"/>
    <row r="163" ht="13.7" customHeight="1"/>
    <row r="164" ht="13.7" customHeight="1"/>
    <row r="165" ht="13.7" customHeight="1"/>
    <row r="166" ht="13.7" customHeight="1"/>
    <row r="167" ht="13.7" customHeight="1"/>
    <row r="168" ht="13.7" customHeight="1"/>
    <row r="169" ht="13.7" customHeight="1"/>
    <row r="170" ht="13.7" customHeight="1"/>
    <row r="171" ht="13.7" customHeight="1"/>
    <row r="172" ht="13.7" customHeight="1"/>
    <row r="173" ht="13.7" customHeight="1"/>
    <row r="174" ht="13.7" customHeight="1"/>
    <row r="175" ht="13.7" customHeight="1"/>
    <row r="176" ht="13.7" customHeight="1"/>
    <row r="177" ht="13.7" customHeight="1"/>
    <row r="178" ht="13.7" customHeight="1"/>
    <row r="179" ht="13.7" customHeight="1"/>
    <row r="180" ht="13.7" customHeight="1"/>
    <row r="181" ht="13.7" customHeight="1"/>
    <row r="182" ht="13.7" customHeight="1"/>
    <row r="183" ht="13.7" customHeight="1"/>
    <row r="184" ht="13.7" customHeight="1"/>
    <row r="185" ht="13.7" customHeight="1"/>
    <row r="186" ht="13.7" customHeight="1"/>
    <row r="187" ht="13.7" customHeight="1"/>
    <row r="188" ht="13.7" customHeight="1"/>
  </sheetData>
  <sheetProtection sheet="1" objects="1" scenarios="1"/>
  <mergeCells count="4">
    <mergeCell ref="B9:H43"/>
    <mergeCell ref="B7:H7"/>
    <mergeCell ref="B8:H8"/>
    <mergeCell ref="B5:C5"/>
  </mergeCells>
  <phoneticPr fontId="1"/>
  <pageMargins left="0.51181102362204722" right="0.31496062992125984" top="0.35433070866141736" bottom="0.19685039370078741" header="0.31496062992125984" footer="0.31496062992125984"/>
  <pageSetup paperSize="9" scale="9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申請書（表紙）</vt:lpstr>
      <vt:lpstr>別紙1</vt:lpstr>
      <vt:lpstr>別紙2</vt:lpstr>
      <vt:lpstr>別紙3</vt:lpstr>
      <vt:lpstr>別紙4</vt:lpstr>
      <vt:lpstr>別紙5</vt:lpstr>
      <vt:lpstr>'申請書（表紙）'!Print_Area</vt:lpstr>
      <vt:lpstr>別紙1!Print_Area</vt:lpstr>
      <vt:lpstr>別紙2!Print_Area</vt:lpstr>
      <vt:lpstr>別紙3!Print_Area</vt:lpstr>
      <vt:lpstr>別紙4!Print_Area</vt:lpstr>
      <vt:lpstr>別紙5!Print_Area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fmv1 realize</dc:creator>
  <cp:lastModifiedBy>リアライズPC</cp:lastModifiedBy>
  <cp:lastPrinted>2026-03-18T07:14:35Z</cp:lastPrinted>
  <dcterms:created xsi:type="dcterms:W3CDTF">2015-06-05T18:19:34Z</dcterms:created>
  <dcterms:modified xsi:type="dcterms:W3CDTF">2026-03-25T02:26:17Z</dcterms:modified>
</cp:coreProperties>
</file>